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750"/>
  </bookViews>
  <sheets>
    <sheet name="2024年项目库 " sheetId="37" r:id="rId1"/>
  </sheets>
  <definedNames>
    <definedName name="_xlnm._FilterDatabase" localSheetId="0" hidden="1">'2024年项目库 '!$A$2:$O$7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<sst xmlns="http://schemas.openxmlformats.org/spreadsheetml/2006/main" count="48" uniqueCount="38">
  <si>
    <t>县发改委2024年巩固拓展脱贫攻坚成果和乡村振兴项目库（动态调整）项目清单</t>
  </si>
  <si>
    <t>序号</t>
  </si>
  <si>
    <t>项目类别</t>
  </si>
  <si>
    <t>项目名称</t>
  </si>
  <si>
    <t>项目实施单位</t>
  </si>
  <si>
    <t>建设性质</t>
  </si>
  <si>
    <t>实施地点</t>
  </si>
  <si>
    <t>建设任务</t>
  </si>
  <si>
    <t>资金规模（万元）</t>
  </si>
  <si>
    <t>筹资方式</t>
  </si>
  <si>
    <t>时间进度</t>
  </si>
  <si>
    <t>责任单位</t>
  </si>
  <si>
    <t>受益对象（人）</t>
  </si>
  <si>
    <t>绩效目标</t>
  </si>
  <si>
    <t>群众参与和联农带农机制</t>
  </si>
  <si>
    <t>合计</t>
  </si>
  <si>
    <t>一</t>
  </si>
  <si>
    <t>以工代赈</t>
  </si>
  <si>
    <t>金寨县燕子河镇龙马村岩前中桥工程</t>
  </si>
  <si>
    <t>燕子河镇人民政府</t>
  </si>
  <si>
    <t>新建</t>
  </si>
  <si>
    <t>龙马村</t>
  </si>
  <si>
    <t>新建钢筋混凝土板拱桥长54m，宽8m；新建连接线道路路基长333m，宽7m</t>
  </si>
  <si>
    <t>政府投资</t>
  </si>
  <si>
    <t>2024年1-12月</t>
  </si>
  <si>
    <t>县发改委</t>
  </si>
  <si>
    <t>受益脱贫人口220人，项目使用年限15年</t>
  </si>
  <si>
    <t>带动群众务工增收，改善脱贫户生产、生活出行条件，降低生产、生活交通运输成本</t>
  </si>
  <si>
    <t>金寨县斑竹园镇斑竹园村集体经济油茶基地道路提升工程</t>
  </si>
  <si>
    <t>斑竹园镇人民政府</t>
  </si>
  <si>
    <t>斑竹园村</t>
  </si>
  <si>
    <t>新建水泥路长2350米、宽4.5米、厚0.18米；新建M7.5浆砌石护岸长107米、其中55米高4.5米，52米高3.5米；埋设涵管长56米，排水沟长1631米，平板涵1座跨4米，宽6米</t>
  </si>
  <si>
    <t>受益脱贫人口56人，项目使用年限15年</t>
  </si>
  <si>
    <t>金寨县全军乡熊家河大畈组道路扩宽改造项目</t>
  </si>
  <si>
    <t>全军乡人民政府</t>
  </si>
  <si>
    <t>熊家河村</t>
  </si>
  <si>
    <t>扩宽改建道路全长2280米，其中1180米加宽2米、1100米加宽2.5米，新增占地约9亩，挖土石方约2.2万立方米，新修混凝土路面5500平方米，新建排水沟1850米，新建混凝土挡土墙400立方米，安装过路涵管96米及交通安全护栏恢复</t>
  </si>
  <si>
    <t>受益脱贫人口138人，项目使用年限10年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</si>
</sst>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_-;\-* #,##0.00_-;_-* &quot;-&quot;??_-;_-@_-"/>
    <numFmt numFmtId="177" formatCode="_-&quot;￥&quot;* #,##0.00_-;\-&quot;￥&quot;* #,##0.00_-;_-&quot;￥&quot;* &quot;-&quot;??_-;_-@_-"/>
    <numFmt numFmtId="178" formatCode="_-* #,##0_-;\-* #,##0_-;_-* &quot;-&quot;_-;_-@_-"/>
    <numFmt numFmtId="179" formatCode="_-&quot;￥&quot;* #,##0_-;\-&quot;￥&quot;* #,##0_-;_-&quot;￥&quot;* &quot;-&quot;_-;_-@_-"/>
    <numFmt numFmtId="180" formatCode="0_ "/>
  </numFmts>
  <fonts count="30">
    <font>
      <sz val="12"/>
      <name val="宋体"/>
      <charset val="134"/>
    </font>
    <font>
      <sz val="9"/>
      <name val="宋体"/>
      <charset val="134"/>
      <scheme val="minor"/>
    </font>
    <font>
      <sz val="9"/>
      <name val="等线"/>
      <charset val="134"/>
    </font>
    <font>
      <sz val="20"/>
      <name val="方正粗黑宋简体"/>
      <charset val="134"/>
    </font>
    <font>
      <b/>
      <sz val="9"/>
      <name val="等线"/>
      <charset val="134"/>
    </font>
    <font>
      <b/>
      <sz val="9"/>
      <name val="宋体"/>
      <charset val="134"/>
      <scheme val="minor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sz val="12"/>
      <color indexed="8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0"/>
      <name val="Arial"/>
      <charset val="0"/>
    </font>
    <font>
      <sz val="11"/>
      <color indexed="8"/>
      <name val="Tahoma"/>
      <charset val="134"/>
    </font>
    <font>
      <sz val="11"/>
      <color theme="1"/>
      <name val="宋体"/>
      <charset val="134"/>
      <scheme val="minor"/>
    </font>
    <font>
      <sz val="11"/>
      <color indexed="8"/>
      <name val="Calibri"/>
      <charset val="0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11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5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/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/>
    <xf numFmtId="0" fontId="28" fillId="0" borderId="0"/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28" fillId="0" borderId="0">
      <alignment vertical="center"/>
    </xf>
    <xf numFmtId="0" fontId="28" fillId="0" borderId="0"/>
    <xf numFmtId="0" fontId="28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0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63" applyFont="1" applyFill="1" applyBorder="1" applyAlignment="1">
      <alignment horizontal="center" vertical="center" wrapText="1" shrinkToFit="1"/>
    </xf>
    <xf numFmtId="0" fontId="1" fillId="2" borderId="1" xfId="63" applyFont="1" applyFill="1" applyBorder="1" applyAlignment="1">
      <alignment horizontal="center" vertical="center" wrapText="1"/>
    </xf>
    <xf numFmtId="0" fontId="1" fillId="2" borderId="1" xfId="63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180" fontId="1" fillId="2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 applyFill="1">
      <alignment vertical="center"/>
    </xf>
  </cellXfs>
  <cellStyles count="11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" xfId="49"/>
    <cellStyle name="常规 7 3" xfId="50"/>
    <cellStyle name="常规 6" xfId="51"/>
    <cellStyle name="常规 25" xfId="52"/>
    <cellStyle name="常规 2 5" xfId="53"/>
    <cellStyle name="常规 27" xfId="54"/>
    <cellStyle name="常规 2 2 2" xfId="55"/>
    <cellStyle name="常规_金寨县2017年度脱贫攻坚任务调查汇总表" xfId="56"/>
    <cellStyle name="常规 2 4 2 2 3" xfId="57"/>
    <cellStyle name="常规 2 30 2" xfId="58"/>
    <cellStyle name="常规_14-17塘坝" xfId="59"/>
    <cellStyle name="常规 2 2" xfId="60"/>
    <cellStyle name="常规 10" xfId="61"/>
    <cellStyle name="常规 2 3" xfId="62"/>
    <cellStyle name="常规 2" xfId="63"/>
    <cellStyle name="常规 2 2 2 2 2" xfId="64"/>
    <cellStyle name="常规 258" xfId="65"/>
    <cellStyle name="常规 3 18" xfId="66"/>
    <cellStyle name="常规 259" xfId="67"/>
    <cellStyle name="常规 28" xfId="68"/>
    <cellStyle name="常规 3" xfId="69"/>
    <cellStyle name="常规 3 2" xfId="70"/>
    <cellStyle name="常规_成果表-天堂寨镇河沟" xfId="71"/>
    <cellStyle name="常规 4" xfId="72"/>
    <cellStyle name="常规 5" xfId="73"/>
    <cellStyle name="常规 7" xfId="74"/>
    <cellStyle name="常规 95" xfId="75"/>
    <cellStyle name="常规 11" xfId="76"/>
    <cellStyle name="常规_成果表-天堂寨镇拦水堰" xfId="77"/>
    <cellStyle name="常规 2 6" xfId="78"/>
    <cellStyle name="常规 10 2 10" xfId="79"/>
    <cellStyle name="常规 8 30" xfId="80"/>
    <cellStyle name="常规 12" xfId="81"/>
    <cellStyle name="常规 8" xfId="82"/>
    <cellStyle name="常规 9" xfId="83"/>
    <cellStyle name="常规 100" xfId="84"/>
    <cellStyle name="常规_城口" xfId="85"/>
    <cellStyle name="常规 2 13" xfId="86"/>
    <cellStyle name="常规 10 2" xfId="87"/>
    <cellStyle name="常规_附表-全省贫困村自来水普及情况统计表_金寨县扶贫规划—农饮附表 (改）" xfId="88"/>
    <cellStyle name="常规 13" xfId="89"/>
    <cellStyle name="常规 141" xfId="90"/>
    <cellStyle name="常规_3我做的项目金寨县国家农业综合开发2016年花石乡生态综合治理项目" xfId="91"/>
    <cellStyle name="常规 14 2" xfId="92"/>
    <cellStyle name="常规 17" xfId="93"/>
    <cellStyle name="常规 38" xfId="94"/>
    <cellStyle name="常规_Sheet1_1" xfId="95"/>
    <cellStyle name="常规 14" xfId="96"/>
    <cellStyle name="常规 16" xfId="97"/>
    <cellStyle name="常规 15" xfId="98"/>
    <cellStyle name="常规 100 2" xfId="99"/>
    <cellStyle name="常规_城口 3" xfId="100"/>
    <cellStyle name="常规_城口 2" xfId="101"/>
    <cellStyle name="常规_附表-全省贫困村自来水普及情况统计表_金寨县扶贫规划—农饮附表 (改） 2" xfId="102"/>
    <cellStyle name="常规_城口 4" xfId="103"/>
    <cellStyle name="常规 11 2 3" xfId="104"/>
    <cellStyle name="常规 11 2 3 3 2" xfId="105"/>
    <cellStyle name="常规 11 2 2 2 3 2" xfId="106"/>
    <cellStyle name="常规 11 2 3 4" xfId="107"/>
    <cellStyle name="常规 11 2 2 2 3" xfId="108"/>
    <cellStyle name="常规 11 2 3 2" xfId="109"/>
    <cellStyle name="常规 11 2 3 3" xfId="110"/>
    <cellStyle name="超链接 2" xfId="111"/>
    <cellStyle name="常规 17 2" xfId="112"/>
    <cellStyle name="常规 14 3" xfId="113"/>
    <cellStyle name="常规 13 2" xfId="114"/>
    <cellStyle name="常规 11 2 2" xfId="115"/>
    <cellStyle name="常规_Sheet1" xfId="116"/>
    <cellStyle name="常规_附表-全省贫困村自来水普及情况统计表" xfId="117"/>
    <cellStyle name="常规 12 2" xfId="118"/>
  </cellStyles>
  <tableStyles count="0" defaultTableStyle="TableStyleMedium2" defaultPivotStyle="PivotStyleLight16"/>
  <colors>
    <mruColors>
      <color rgb="00000000"/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tabSelected="1" workbookViewId="0">
      <selection activeCell="H15" sqref="H15"/>
    </sheetView>
  </sheetViews>
  <sheetFormatPr defaultColWidth="8.8" defaultRowHeight="14.25" outlineLevelRow="6"/>
  <cols>
    <col min="1" max="1" width="7.3" style="4" customWidth="1"/>
    <col min="2" max="2" width="8.1" style="4" customWidth="1"/>
    <col min="3" max="3" width="20.8" style="5" customWidth="1"/>
    <col min="4" max="4" width="12.6" style="5" customWidth="1"/>
    <col min="5" max="5" width="8.8" style="5"/>
    <col min="6" max="6" width="10" style="5" customWidth="1"/>
    <col min="7" max="7" width="27" style="6" customWidth="1"/>
    <col min="8" max="8" width="8.8" style="5"/>
    <col min="9" max="9" width="10.1" style="5"/>
    <col min="10" max="10" width="12.1" style="5" customWidth="1"/>
    <col min="11" max="11" width="11.75" style="5" customWidth="1"/>
    <col min="12" max="12" width="10.1" style="7"/>
    <col min="13" max="13" width="18.9" style="7" customWidth="1"/>
    <col min="14" max="14" width="16.7" style="5" customWidth="1"/>
    <col min="15" max="15" width="12.625" style="4"/>
    <col min="16" max="16" width="11.125" style="4"/>
    <col min="17" max="16384" width="8.8" style="4"/>
  </cols>
  <sheetData>
    <row r="1" ht="40" customHeight="1" spans="1:15">
      <c r="A1" s="8" t="s">
        <v>0</v>
      </c>
      <c r="B1" s="8"/>
      <c r="C1" s="8"/>
      <c r="D1" s="9"/>
      <c r="E1" s="8"/>
      <c r="F1" s="8"/>
      <c r="G1" s="10"/>
      <c r="H1" s="8"/>
      <c r="I1" s="8"/>
      <c r="J1" s="8"/>
      <c r="K1" s="8"/>
      <c r="L1" s="8"/>
      <c r="M1" s="10"/>
      <c r="N1" s="10"/>
      <c r="O1" s="25"/>
    </row>
    <row r="2" ht="40" customHeight="1" spans="1:15">
      <c r="A2" s="11" t="s">
        <v>1</v>
      </c>
      <c r="B2" s="11" t="s">
        <v>2</v>
      </c>
      <c r="C2" s="11" t="s">
        <v>3</v>
      </c>
      <c r="D2" s="12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11" t="s">
        <v>11</v>
      </c>
      <c r="L2" s="11" t="s">
        <v>12</v>
      </c>
      <c r="M2" s="11" t="s">
        <v>13</v>
      </c>
      <c r="N2" s="11" t="s">
        <v>14</v>
      </c>
      <c r="O2" s="25"/>
    </row>
    <row r="3" s="1" customFormat="1" ht="27" customHeight="1" spans="1:15">
      <c r="A3" s="13" t="s">
        <v>15</v>
      </c>
      <c r="B3" s="13"/>
      <c r="C3" s="13"/>
      <c r="D3" s="14"/>
      <c r="E3" s="13"/>
      <c r="F3" s="13"/>
      <c r="G3" s="15"/>
      <c r="H3" s="13">
        <v>944</v>
      </c>
      <c r="I3" s="16"/>
      <c r="J3" s="16"/>
      <c r="K3" s="16"/>
      <c r="L3" s="26"/>
      <c r="M3" s="27"/>
      <c r="N3" s="27"/>
      <c r="O3" s="28"/>
    </row>
    <row r="4" s="2" customFormat="1" ht="34" customHeight="1" spans="1:14">
      <c r="A4" s="13" t="s">
        <v>16</v>
      </c>
      <c r="B4" s="13" t="s">
        <v>17</v>
      </c>
      <c r="C4" s="16"/>
      <c r="D4" s="17"/>
      <c r="E4" s="16"/>
      <c r="F4" s="16"/>
      <c r="G4" s="16"/>
      <c r="H4" s="13"/>
      <c r="I4" s="16"/>
      <c r="J4" s="16"/>
      <c r="K4" s="16"/>
      <c r="L4" s="16"/>
      <c r="M4" s="16"/>
      <c r="N4" s="16"/>
    </row>
    <row r="5" s="3" customFormat="1" ht="37" customHeight="1" spans="1:14">
      <c r="A5" s="18">
        <f>MAX($A$1:A4)+1</f>
        <v>1</v>
      </c>
      <c r="B5" s="19"/>
      <c r="C5" s="20" t="s">
        <v>18</v>
      </c>
      <c r="D5" s="21" t="s">
        <v>19</v>
      </c>
      <c r="E5" s="21" t="s">
        <v>20</v>
      </c>
      <c r="F5" s="21" t="s">
        <v>21</v>
      </c>
      <c r="G5" s="22" t="s">
        <v>22</v>
      </c>
      <c r="H5" s="21">
        <v>469</v>
      </c>
      <c r="I5" s="19" t="s">
        <v>23</v>
      </c>
      <c r="J5" s="19" t="s">
        <v>24</v>
      </c>
      <c r="K5" s="19" t="s">
        <v>25</v>
      </c>
      <c r="L5" s="19">
        <v>2180</v>
      </c>
      <c r="M5" s="19" t="s">
        <v>26</v>
      </c>
      <c r="N5" s="19" t="s">
        <v>27</v>
      </c>
    </row>
    <row r="6" s="3" customFormat="1" ht="69" customHeight="1" spans="1:14">
      <c r="A6" s="18">
        <f>MAX($A$1:A5)+1</f>
        <v>2</v>
      </c>
      <c r="B6" s="19"/>
      <c r="C6" s="20" t="s">
        <v>28</v>
      </c>
      <c r="D6" s="21" t="s">
        <v>29</v>
      </c>
      <c r="E6" s="21" t="s">
        <v>20</v>
      </c>
      <c r="F6" s="21" t="s">
        <v>30</v>
      </c>
      <c r="G6" s="23" t="s">
        <v>31</v>
      </c>
      <c r="H6" s="24">
        <v>239</v>
      </c>
      <c r="I6" s="19" t="s">
        <v>23</v>
      </c>
      <c r="J6" s="19" t="s">
        <v>24</v>
      </c>
      <c r="K6" s="19" t="s">
        <v>25</v>
      </c>
      <c r="L6" s="19">
        <v>450</v>
      </c>
      <c r="M6" s="19" t="s">
        <v>32</v>
      </c>
      <c r="N6" s="19" t="s">
        <v>27</v>
      </c>
    </row>
    <row r="7" s="3" customFormat="1" ht="85" customHeight="1" spans="1:14">
      <c r="A7" s="18">
        <f>MAX($A$1:A6)+1</f>
        <v>3</v>
      </c>
      <c r="B7" s="19"/>
      <c r="C7" s="20" t="s">
        <v>33</v>
      </c>
      <c r="D7" s="21" t="s">
        <v>34</v>
      </c>
      <c r="E7" s="21" t="s">
        <v>20</v>
      </c>
      <c r="F7" s="21" t="s">
        <v>35</v>
      </c>
      <c r="G7" s="22" t="s">
        <v>36</v>
      </c>
      <c r="H7" s="21">
        <v>236</v>
      </c>
      <c r="I7" s="18" t="s">
        <v>23</v>
      </c>
      <c r="J7" s="18" t="s">
        <v>24</v>
      </c>
      <c r="K7" s="19" t="s">
        <v>25</v>
      </c>
      <c r="L7" s="19">
        <v>456</v>
      </c>
      <c r="M7" s="19" t="s">
        <v>37</v>
      </c>
      <c r="N7" s="19" t="s">
        <v>27</v>
      </c>
    </row>
  </sheetData>
  <autoFilter ref="A2:O7">
    <extLst/>
  </autoFilter>
  <mergeCells count="2">
    <mergeCell ref="A1:N1"/>
    <mergeCell ref="A3:G3"/>
  </mergeCells>
  <pageMargins left="0.75" right="0.75" top="1" bottom="1" header="0.5" footer="0.5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37" master="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2024年项目库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繁繁</cp:lastModifiedBy>
  <cp:revision>1</cp:revision>
  <dcterms:created xsi:type="dcterms:W3CDTF">2017-01-25T07:20:00Z</dcterms:created>
  <cp:lastPrinted>2018-03-26T02:04:00Z</cp:lastPrinted>
  <dcterms:modified xsi:type="dcterms:W3CDTF">2023-12-13T07:32:54Z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B5DA7EA5CE5F47DBAFB07CCC2FEDA1C8_13</vt:lpwstr>
  </property>
</Properties>
</file>