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原表" sheetId="1" r:id="rId1"/>
    <sheet name="Sheet1" sheetId="2" r:id="rId2"/>
  </sheets>
  <definedNames>
    <definedName name="_xlnm.Print_Titles" localSheetId="0">原表!$4:$6</definedName>
  </definedNames>
  <calcPr calcId="144525"/>
</workbook>
</file>

<file path=xl/sharedStrings.xml><?xml version="1.0" encoding="utf-8"?>
<sst xmlns="http://schemas.openxmlformats.org/spreadsheetml/2006/main" count="135">
  <si>
    <t>附件：</t>
  </si>
  <si>
    <t>2024年省级财政衔接推进乡村振兴补助资金分配表</t>
  </si>
  <si>
    <t>单位：万元</t>
  </si>
  <si>
    <t>单位</t>
  </si>
  <si>
    <t>合计</t>
  </si>
  <si>
    <t>已下达</t>
  </si>
  <si>
    <t>此次下达</t>
  </si>
  <si>
    <t>巩固拓展脱贫攻坚成果和乡村振兴任务</t>
  </si>
  <si>
    <t>以工代赈任务</t>
  </si>
  <si>
    <t>少数民族发展任务</t>
  </si>
  <si>
    <t>欠发达国有农场巩固提升任务</t>
  </si>
  <si>
    <t>欠发达国有林场巩固提升任务</t>
  </si>
  <si>
    <t>备注</t>
  </si>
  <si>
    <t>小计</t>
  </si>
  <si>
    <t>全省合计</t>
  </si>
  <si>
    <t>合肥市合计</t>
  </si>
  <si>
    <t>市本级</t>
  </si>
  <si>
    <t>巢湖市</t>
  </si>
  <si>
    <t>长丰县</t>
  </si>
  <si>
    <t>肥东县</t>
  </si>
  <si>
    <t>肥西县</t>
  </si>
  <si>
    <t>庐江县</t>
  </si>
  <si>
    <t>蜀山区</t>
  </si>
  <si>
    <t>庐阳区</t>
  </si>
  <si>
    <t>包河区</t>
  </si>
  <si>
    <t>淮北市合计</t>
  </si>
  <si>
    <t>濉溪县</t>
  </si>
  <si>
    <t>烈山区</t>
  </si>
  <si>
    <t>亳州市合计</t>
  </si>
  <si>
    <t>涡阳县</t>
  </si>
  <si>
    <t>蒙城县</t>
  </si>
  <si>
    <t>利辛县</t>
  </si>
  <si>
    <t>谯城区</t>
  </si>
  <si>
    <t>宿州市合计</t>
  </si>
  <si>
    <t>砀山县</t>
  </si>
  <si>
    <t>萧县</t>
  </si>
  <si>
    <t>灵璧县</t>
  </si>
  <si>
    <t>泗县</t>
  </si>
  <si>
    <t>埇桥区</t>
  </si>
  <si>
    <t>蚌埠市合计</t>
  </si>
  <si>
    <t>怀远县</t>
  </si>
  <si>
    <t>五河县</t>
  </si>
  <si>
    <t>固镇县</t>
  </si>
  <si>
    <t>龙子湖区</t>
  </si>
  <si>
    <t>禹会区</t>
  </si>
  <si>
    <t>淮上区</t>
  </si>
  <si>
    <t>阜阳市合计</t>
  </si>
  <si>
    <t>界首市</t>
  </si>
  <si>
    <t>临泉县</t>
  </si>
  <si>
    <t>太和县</t>
  </si>
  <si>
    <t>阜南县</t>
  </si>
  <si>
    <t>颍上县</t>
  </si>
  <si>
    <t>颍州区</t>
  </si>
  <si>
    <t>颍东区</t>
  </si>
  <si>
    <t>颍泉区</t>
  </si>
  <si>
    <t>淮南市合计</t>
  </si>
  <si>
    <t>市本级（7乡镇）</t>
  </si>
  <si>
    <t>凤台县</t>
  </si>
  <si>
    <t>寿县</t>
  </si>
  <si>
    <t>毛集实验区</t>
  </si>
  <si>
    <t>潘集区</t>
  </si>
  <si>
    <t>大通区</t>
  </si>
  <si>
    <t>田家庵区</t>
  </si>
  <si>
    <t>谢家集区</t>
  </si>
  <si>
    <t>八公山区</t>
  </si>
  <si>
    <t>滁州市合计</t>
  </si>
  <si>
    <t>明光市</t>
  </si>
  <si>
    <t>来安县</t>
  </si>
  <si>
    <t>全椒县</t>
  </si>
  <si>
    <t>定远县</t>
  </si>
  <si>
    <t>凤阳县</t>
  </si>
  <si>
    <t>天长市</t>
  </si>
  <si>
    <t>南谯区</t>
  </si>
  <si>
    <t>琅琊区</t>
  </si>
  <si>
    <t>六安市合计</t>
  </si>
  <si>
    <t>霍邱县</t>
  </si>
  <si>
    <t>舒城县</t>
  </si>
  <si>
    <t>金寨县</t>
  </si>
  <si>
    <t>霍山县</t>
  </si>
  <si>
    <t>金安区</t>
  </si>
  <si>
    <t>裕安区</t>
  </si>
  <si>
    <t>叶集区</t>
  </si>
  <si>
    <t>马鞍山市合计</t>
  </si>
  <si>
    <t>少数民族任务郑蒲港新区36万</t>
  </si>
  <si>
    <t>含山县</t>
  </si>
  <si>
    <t>和县</t>
  </si>
  <si>
    <t>当涂县</t>
  </si>
  <si>
    <t>雨山区</t>
  </si>
  <si>
    <t>博望区</t>
  </si>
  <si>
    <t>花山区</t>
  </si>
  <si>
    <t>芜湖市合计</t>
  </si>
  <si>
    <t>南陵县</t>
  </si>
  <si>
    <t>无为市</t>
  </si>
  <si>
    <t>鸠江区</t>
  </si>
  <si>
    <t>弋江区</t>
  </si>
  <si>
    <t>湾沚区</t>
  </si>
  <si>
    <t>繁昌区</t>
  </si>
  <si>
    <t>宣城市合计</t>
  </si>
  <si>
    <t>郎溪县</t>
  </si>
  <si>
    <t>泾县</t>
  </si>
  <si>
    <t>绩溪县</t>
  </si>
  <si>
    <t>旌德县</t>
  </si>
  <si>
    <t>宣州区</t>
  </si>
  <si>
    <t>广德市</t>
  </si>
  <si>
    <t>宁国市</t>
  </si>
  <si>
    <t>铜陵市合计</t>
  </si>
  <si>
    <t>枞阳县</t>
  </si>
  <si>
    <t>郊区</t>
  </si>
  <si>
    <t>义安区</t>
  </si>
  <si>
    <t>池州市合计</t>
  </si>
  <si>
    <t>东至县</t>
  </si>
  <si>
    <t>石台县</t>
  </si>
  <si>
    <t>青阳县</t>
  </si>
  <si>
    <t>贵池区</t>
  </si>
  <si>
    <t>安庆市合计</t>
  </si>
  <si>
    <t>桐城市</t>
  </si>
  <si>
    <t>怀宁县</t>
  </si>
  <si>
    <t>宜秀区</t>
  </si>
  <si>
    <t>潜山市</t>
  </si>
  <si>
    <t>太湖县</t>
  </si>
  <si>
    <t>宿松县</t>
  </si>
  <si>
    <t>望江县</t>
  </si>
  <si>
    <t>岳西县</t>
  </si>
  <si>
    <t>迎江区</t>
  </si>
  <si>
    <t>大观区</t>
  </si>
  <si>
    <t>黄山市合计</t>
  </si>
  <si>
    <t>歙县</t>
  </si>
  <si>
    <t>休宁县</t>
  </si>
  <si>
    <t>黟县</t>
  </si>
  <si>
    <t>祁门县</t>
  </si>
  <si>
    <t>黄山区</t>
  </si>
  <si>
    <t>徽州区</t>
  </si>
  <si>
    <t>屯溪区</t>
  </si>
  <si>
    <t>省本级合计</t>
  </si>
  <si>
    <t>省农垦局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</si>
</sst>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color indexed="10"/>
      <name val="宋体"/>
      <charset val="134"/>
    </font>
    <font>
      <sz val="11"/>
      <color indexed="48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sz val="12"/>
      <name val="仿宋_GB2312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0" borderId="15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0"/>
    <xf numFmtId="0" fontId="1" fillId="0" borderId="1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NumberForma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1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horizontal="right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6年第二批省财政扶贫资金（少数民资发展资金）分配表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1"/>
  <sheetViews>
    <sheetView showZeros="0" tabSelected="1" workbookViewId="0">
      <selection activeCell="N6" sqref="N6"/>
    </sheetView>
  </sheetViews>
  <sheetFormatPr defaultColWidth="9" defaultRowHeight="13.5"/>
  <cols>
    <col min="1" max="1" width="14.125" style="2" customWidth="1"/>
    <col min="2" max="2" width="8.625" style="2" customWidth="1"/>
    <col min="3" max="4" width="8.625" customWidth="1"/>
    <col min="5" max="5" width="8.375" customWidth="1"/>
    <col min="6" max="7" width="8.25" style="3" customWidth="1"/>
    <col min="8" max="10" width="8.75" style="3" customWidth="1"/>
    <col min="11" max="11" width="8.75" customWidth="1"/>
    <col min="12" max="12" width="9" style="4" customWidth="1"/>
  </cols>
  <sheetData>
    <row r="1" ht="24.95" customHeight="1" spans="1:1">
      <c r="A1" s="2" t="s">
        <v>0</v>
      </c>
    </row>
    <row r="2" ht="43" customHeight="1" spans="1:12">
      <c r="A2" s="5" t="s">
        <v>1</v>
      </c>
      <c r="B2" s="5"/>
      <c r="C2" s="5"/>
      <c r="D2" s="5"/>
      <c r="E2" s="5"/>
      <c r="F2" s="6"/>
      <c r="G2" s="6"/>
      <c r="H2" s="6"/>
      <c r="I2" s="6"/>
      <c r="J2" s="6"/>
      <c r="K2" s="5"/>
      <c r="L2" s="28"/>
    </row>
    <row r="3" ht="20.1" customHeight="1" spans="1:12">
      <c r="A3" s="7"/>
      <c r="B3" s="7"/>
      <c r="C3" s="8"/>
      <c r="D3" s="8"/>
      <c r="E3" s="8"/>
      <c r="F3" s="9"/>
      <c r="G3" s="9"/>
      <c r="H3" s="10"/>
      <c r="I3" s="10"/>
      <c r="J3" s="10"/>
      <c r="K3" s="29"/>
      <c r="L3" s="30" t="s">
        <v>2</v>
      </c>
    </row>
    <row r="4" ht="34" customHeight="1" spans="1:12">
      <c r="A4" s="11" t="s">
        <v>3</v>
      </c>
      <c r="B4" s="11" t="s">
        <v>4</v>
      </c>
      <c r="C4" s="12" t="s">
        <v>5</v>
      </c>
      <c r="D4" s="13" t="s">
        <v>6</v>
      </c>
      <c r="E4" s="14" t="s">
        <v>7</v>
      </c>
      <c r="F4" s="15"/>
      <c r="G4" s="15"/>
      <c r="H4" s="16" t="s">
        <v>8</v>
      </c>
      <c r="I4" s="16" t="s">
        <v>9</v>
      </c>
      <c r="J4" s="16" t="s">
        <v>10</v>
      </c>
      <c r="K4" s="31" t="s">
        <v>11</v>
      </c>
      <c r="L4" s="32" t="s">
        <v>12</v>
      </c>
    </row>
    <row r="5" ht="36" customHeight="1" spans="1:12">
      <c r="A5" s="17"/>
      <c r="B5" s="17"/>
      <c r="C5" s="18"/>
      <c r="D5" s="19"/>
      <c r="E5" s="20" t="s">
        <v>13</v>
      </c>
      <c r="F5" s="20" t="s">
        <v>5</v>
      </c>
      <c r="G5" s="20" t="s">
        <v>6</v>
      </c>
      <c r="H5" s="16"/>
      <c r="I5" s="16"/>
      <c r="J5" s="16"/>
      <c r="K5" s="31"/>
      <c r="L5" s="33"/>
    </row>
    <row r="6" ht="50" customHeight="1" spans="1:12">
      <c r="A6" s="17"/>
      <c r="B6" s="17"/>
      <c r="C6" s="21"/>
      <c r="D6" s="19"/>
      <c r="E6" s="20"/>
      <c r="F6" s="20"/>
      <c r="G6" s="20"/>
      <c r="H6" s="16" t="s">
        <v>5</v>
      </c>
      <c r="I6" s="16" t="s">
        <v>5</v>
      </c>
      <c r="J6" s="16" t="s">
        <v>5</v>
      </c>
      <c r="K6" s="16" t="s">
        <v>5</v>
      </c>
      <c r="L6" s="33"/>
    </row>
    <row r="7" ht="20.1" customHeight="1" spans="1:12">
      <c r="A7" s="22" t="s">
        <v>14</v>
      </c>
      <c r="B7" s="22">
        <f>C7+D7</f>
        <v>335171</v>
      </c>
      <c r="C7" s="23">
        <v>284895</v>
      </c>
      <c r="D7" s="23">
        <v>50276</v>
      </c>
      <c r="E7" s="23">
        <f>F7+G7</f>
        <v>324743</v>
      </c>
      <c r="F7" s="23">
        <v>274467</v>
      </c>
      <c r="G7" s="23">
        <v>50276</v>
      </c>
      <c r="H7" s="23">
        <v>4483</v>
      </c>
      <c r="I7" s="23">
        <v>2734</v>
      </c>
      <c r="J7" s="34">
        <v>1611</v>
      </c>
      <c r="K7" s="23">
        <v>1600</v>
      </c>
      <c r="L7" s="35"/>
    </row>
    <row r="8" ht="20.1" customHeight="1" spans="1:12">
      <c r="A8" s="24" t="s">
        <v>15</v>
      </c>
      <c r="B8" s="22">
        <f t="shared" ref="B8:B39" si="0">C8+D8</f>
        <v>8536</v>
      </c>
      <c r="C8" s="23">
        <v>7277</v>
      </c>
      <c r="D8" s="23">
        <v>1259</v>
      </c>
      <c r="E8" s="23">
        <f t="shared" ref="E8:E39" si="1">F8+G8</f>
        <v>8348</v>
      </c>
      <c r="F8" s="25">
        <v>7089</v>
      </c>
      <c r="G8" s="25">
        <v>1259</v>
      </c>
      <c r="H8" s="25">
        <v>0</v>
      </c>
      <c r="I8" s="25">
        <v>188</v>
      </c>
      <c r="J8" s="25">
        <v>0</v>
      </c>
      <c r="K8" s="25">
        <v>0</v>
      </c>
      <c r="L8" s="36"/>
    </row>
    <row r="9" ht="20.1" customHeight="1" spans="1:12">
      <c r="A9" s="26" t="s">
        <v>16</v>
      </c>
      <c r="B9" s="22">
        <f t="shared" si="0"/>
        <v>0</v>
      </c>
      <c r="C9" s="23">
        <v>0</v>
      </c>
      <c r="D9" s="23">
        <v>0</v>
      </c>
      <c r="E9" s="23">
        <f t="shared" si="1"/>
        <v>0</v>
      </c>
      <c r="F9" s="25"/>
      <c r="G9" s="25">
        <v>0</v>
      </c>
      <c r="H9" s="27"/>
      <c r="I9" s="25">
        <v>0</v>
      </c>
      <c r="J9" s="27"/>
      <c r="K9" s="27"/>
      <c r="L9" s="36"/>
    </row>
    <row r="10" ht="20.1" customHeight="1" spans="1:12">
      <c r="A10" s="26" t="s">
        <v>17</v>
      </c>
      <c r="B10" s="22">
        <f t="shared" si="0"/>
        <v>1458</v>
      </c>
      <c r="C10" s="23">
        <v>1294</v>
      </c>
      <c r="D10" s="23">
        <v>164</v>
      </c>
      <c r="E10" s="23">
        <f t="shared" si="1"/>
        <v>1458</v>
      </c>
      <c r="F10" s="25">
        <v>1294</v>
      </c>
      <c r="G10" s="25">
        <v>164</v>
      </c>
      <c r="H10" s="27"/>
      <c r="I10" s="25">
        <v>0</v>
      </c>
      <c r="J10" s="27"/>
      <c r="K10" s="27"/>
      <c r="L10" s="36"/>
    </row>
    <row r="11" ht="20.1" customHeight="1" spans="1:12">
      <c r="A11" s="26" t="s">
        <v>18</v>
      </c>
      <c r="B11" s="22">
        <f t="shared" si="0"/>
        <v>1705</v>
      </c>
      <c r="C11" s="23">
        <v>1511</v>
      </c>
      <c r="D11" s="23">
        <v>194</v>
      </c>
      <c r="E11" s="23">
        <f t="shared" si="1"/>
        <v>1705</v>
      </c>
      <c r="F11" s="25">
        <v>1511</v>
      </c>
      <c r="G11" s="25">
        <v>194</v>
      </c>
      <c r="H11" s="27"/>
      <c r="I11" s="25">
        <v>0</v>
      </c>
      <c r="J11" s="27"/>
      <c r="K11" s="27"/>
      <c r="L11" s="36"/>
    </row>
    <row r="12" ht="20.1" customHeight="1" spans="1:12">
      <c r="A12" s="26" t="s">
        <v>19</v>
      </c>
      <c r="B12" s="22">
        <f t="shared" si="0"/>
        <v>1496</v>
      </c>
      <c r="C12" s="23">
        <v>1386</v>
      </c>
      <c r="D12" s="23">
        <v>110</v>
      </c>
      <c r="E12" s="23">
        <f t="shared" si="1"/>
        <v>1308</v>
      </c>
      <c r="F12" s="25">
        <v>1198</v>
      </c>
      <c r="G12" s="25">
        <v>110</v>
      </c>
      <c r="H12" s="27"/>
      <c r="I12" s="25">
        <v>188</v>
      </c>
      <c r="J12" s="27"/>
      <c r="K12" s="27"/>
      <c r="L12" s="36"/>
    </row>
    <row r="13" ht="20.1" customHeight="1" spans="1:12">
      <c r="A13" s="26" t="s">
        <v>20</v>
      </c>
      <c r="B13" s="22">
        <f t="shared" si="0"/>
        <v>1210</v>
      </c>
      <c r="C13" s="23">
        <v>1162</v>
      </c>
      <c r="D13" s="23">
        <v>48</v>
      </c>
      <c r="E13" s="23">
        <f t="shared" si="1"/>
        <v>1210</v>
      </c>
      <c r="F13" s="25">
        <v>1162</v>
      </c>
      <c r="G13" s="25">
        <v>48</v>
      </c>
      <c r="H13" s="27"/>
      <c r="I13" s="25">
        <v>0</v>
      </c>
      <c r="J13" s="27"/>
      <c r="K13" s="27"/>
      <c r="L13" s="36"/>
    </row>
    <row r="14" ht="20.1" customHeight="1" spans="1:12">
      <c r="A14" s="26" t="s">
        <v>21</v>
      </c>
      <c r="B14" s="22">
        <f t="shared" si="0"/>
        <v>2517</v>
      </c>
      <c r="C14" s="23">
        <v>1774</v>
      </c>
      <c r="D14" s="23">
        <v>743</v>
      </c>
      <c r="E14" s="23">
        <f t="shared" si="1"/>
        <v>2517</v>
      </c>
      <c r="F14" s="25">
        <v>1774</v>
      </c>
      <c r="G14" s="25">
        <v>743</v>
      </c>
      <c r="H14" s="27"/>
      <c r="I14" s="25">
        <v>0</v>
      </c>
      <c r="J14" s="27"/>
      <c r="K14" s="27"/>
      <c r="L14" s="36"/>
    </row>
    <row r="15" ht="20.1" customHeight="1" spans="1:12">
      <c r="A15" s="26" t="s">
        <v>22</v>
      </c>
      <c r="B15" s="22">
        <f t="shared" si="0"/>
        <v>50</v>
      </c>
      <c r="C15" s="23">
        <v>50</v>
      </c>
      <c r="D15" s="23">
        <v>0</v>
      </c>
      <c r="E15" s="23">
        <f t="shared" si="1"/>
        <v>50</v>
      </c>
      <c r="F15" s="25">
        <v>50</v>
      </c>
      <c r="G15" s="25">
        <v>0</v>
      </c>
      <c r="H15" s="27"/>
      <c r="I15" s="25"/>
      <c r="J15" s="27"/>
      <c r="K15" s="27"/>
      <c r="L15" s="36"/>
    </row>
    <row r="16" ht="20.1" customHeight="1" spans="1:12">
      <c r="A16" s="26" t="s">
        <v>23</v>
      </c>
      <c r="B16" s="22">
        <f t="shared" si="0"/>
        <v>50</v>
      </c>
      <c r="C16" s="23">
        <v>50</v>
      </c>
      <c r="D16" s="23">
        <v>0</v>
      </c>
      <c r="E16" s="23">
        <f t="shared" si="1"/>
        <v>50</v>
      </c>
      <c r="F16" s="25">
        <v>50</v>
      </c>
      <c r="G16" s="25">
        <v>0</v>
      </c>
      <c r="H16" s="27"/>
      <c r="I16" s="25"/>
      <c r="J16" s="27"/>
      <c r="K16" s="27"/>
      <c r="L16" s="36"/>
    </row>
    <row r="17" ht="20.1" customHeight="1" spans="1:12">
      <c r="A17" s="26" t="s">
        <v>24</v>
      </c>
      <c r="B17" s="22">
        <f t="shared" si="0"/>
        <v>50</v>
      </c>
      <c r="C17" s="23">
        <v>50</v>
      </c>
      <c r="D17" s="23">
        <v>0</v>
      </c>
      <c r="E17" s="23">
        <f t="shared" si="1"/>
        <v>50</v>
      </c>
      <c r="F17" s="25">
        <v>50</v>
      </c>
      <c r="G17" s="25">
        <v>0</v>
      </c>
      <c r="H17" s="27"/>
      <c r="I17" s="25"/>
      <c r="J17" s="27"/>
      <c r="K17" s="27"/>
      <c r="L17" s="36"/>
    </row>
    <row r="18" ht="20.1" customHeight="1" spans="1:12">
      <c r="A18" s="24" t="s">
        <v>25</v>
      </c>
      <c r="B18" s="22">
        <f t="shared" si="0"/>
        <v>2267</v>
      </c>
      <c r="C18" s="23">
        <v>2120</v>
      </c>
      <c r="D18" s="23">
        <v>147</v>
      </c>
      <c r="E18" s="23">
        <f t="shared" si="1"/>
        <v>2267</v>
      </c>
      <c r="F18" s="25">
        <v>2120</v>
      </c>
      <c r="G18" s="25">
        <v>147</v>
      </c>
      <c r="H18" s="25">
        <v>0</v>
      </c>
      <c r="I18" s="25">
        <v>0</v>
      </c>
      <c r="J18" s="25">
        <v>0</v>
      </c>
      <c r="K18" s="25">
        <v>0</v>
      </c>
      <c r="L18" s="36"/>
    </row>
    <row r="19" ht="20.1" customHeight="1" spans="1:12">
      <c r="A19" s="26" t="s">
        <v>16</v>
      </c>
      <c r="B19" s="22">
        <f t="shared" si="0"/>
        <v>0</v>
      </c>
      <c r="C19" s="23">
        <v>0</v>
      </c>
      <c r="D19" s="23">
        <v>0</v>
      </c>
      <c r="E19" s="23">
        <f t="shared" si="1"/>
        <v>0</v>
      </c>
      <c r="F19" s="25"/>
      <c r="G19" s="25">
        <v>0</v>
      </c>
      <c r="H19" s="27"/>
      <c r="I19" s="25">
        <v>0</v>
      </c>
      <c r="J19" s="27"/>
      <c r="K19" s="27"/>
      <c r="L19" s="36"/>
    </row>
    <row r="20" ht="20.1" customHeight="1" spans="1:12">
      <c r="A20" s="26" t="s">
        <v>26</v>
      </c>
      <c r="B20" s="22">
        <f t="shared" si="0"/>
        <v>2217</v>
      </c>
      <c r="C20" s="23">
        <v>2070</v>
      </c>
      <c r="D20" s="23">
        <v>147</v>
      </c>
      <c r="E20" s="23">
        <f t="shared" si="1"/>
        <v>2217</v>
      </c>
      <c r="F20" s="25">
        <v>2070</v>
      </c>
      <c r="G20" s="25">
        <v>147</v>
      </c>
      <c r="H20" s="27"/>
      <c r="I20" s="25">
        <v>0</v>
      </c>
      <c r="J20" s="27"/>
      <c r="K20" s="27"/>
      <c r="L20" s="36"/>
    </row>
    <row r="21" ht="20.1" customHeight="1" spans="1:12">
      <c r="A21" s="26" t="s">
        <v>27</v>
      </c>
      <c r="B21" s="22">
        <f t="shared" si="0"/>
        <v>50</v>
      </c>
      <c r="C21" s="23">
        <v>50</v>
      </c>
      <c r="D21" s="23">
        <v>0</v>
      </c>
      <c r="E21" s="23">
        <f t="shared" si="1"/>
        <v>50</v>
      </c>
      <c r="F21" s="25">
        <v>50</v>
      </c>
      <c r="G21" s="25">
        <v>0</v>
      </c>
      <c r="H21" s="27"/>
      <c r="I21" s="25"/>
      <c r="J21" s="27"/>
      <c r="K21" s="27"/>
      <c r="L21" s="36"/>
    </row>
    <row r="22" s="1" customFormat="1" ht="20.1" customHeight="1" spans="1:12">
      <c r="A22" s="24" t="s">
        <v>28</v>
      </c>
      <c r="B22" s="22">
        <f t="shared" si="0"/>
        <v>29219</v>
      </c>
      <c r="C22" s="23">
        <v>22567</v>
      </c>
      <c r="D22" s="23">
        <v>6652</v>
      </c>
      <c r="E22" s="23">
        <f t="shared" si="1"/>
        <v>29008</v>
      </c>
      <c r="F22" s="23">
        <v>22356</v>
      </c>
      <c r="G22" s="23">
        <v>6652</v>
      </c>
      <c r="H22" s="23">
        <v>0</v>
      </c>
      <c r="I22" s="23">
        <v>211</v>
      </c>
      <c r="J22" s="23">
        <v>0</v>
      </c>
      <c r="K22" s="23"/>
      <c r="L22" s="35"/>
    </row>
    <row r="23" ht="20.1" customHeight="1" spans="1:12">
      <c r="A23" s="26" t="s">
        <v>16</v>
      </c>
      <c r="B23" s="22">
        <f t="shared" si="0"/>
        <v>0</v>
      </c>
      <c r="C23" s="23">
        <v>0</v>
      </c>
      <c r="D23" s="23">
        <v>0</v>
      </c>
      <c r="E23" s="23">
        <f t="shared" si="1"/>
        <v>0</v>
      </c>
      <c r="F23" s="25"/>
      <c r="G23" s="25">
        <v>0</v>
      </c>
      <c r="H23" s="27"/>
      <c r="I23" s="25">
        <v>0</v>
      </c>
      <c r="J23" s="27"/>
      <c r="K23" s="27"/>
      <c r="L23" s="36"/>
    </row>
    <row r="24" ht="20.1" customHeight="1" spans="1:12">
      <c r="A24" s="26" t="s">
        <v>29</v>
      </c>
      <c r="B24" s="22">
        <f t="shared" si="0"/>
        <v>5536</v>
      </c>
      <c r="C24" s="23">
        <v>5221</v>
      </c>
      <c r="D24" s="23">
        <v>315</v>
      </c>
      <c r="E24" s="23">
        <f t="shared" si="1"/>
        <v>5486</v>
      </c>
      <c r="F24" s="25">
        <v>5171</v>
      </c>
      <c r="G24" s="25">
        <v>315</v>
      </c>
      <c r="H24" s="27"/>
      <c r="I24" s="25">
        <v>50</v>
      </c>
      <c r="J24" s="27"/>
      <c r="K24" s="27"/>
      <c r="L24" s="37"/>
    </row>
    <row r="25" ht="20.1" customHeight="1" spans="1:12">
      <c r="A25" s="26" t="s">
        <v>30</v>
      </c>
      <c r="B25" s="22">
        <f t="shared" si="0"/>
        <v>9889</v>
      </c>
      <c r="C25" s="23">
        <v>4400</v>
      </c>
      <c r="D25" s="23">
        <v>5489</v>
      </c>
      <c r="E25" s="23">
        <f t="shared" si="1"/>
        <v>9889</v>
      </c>
      <c r="F25" s="25">
        <v>4400</v>
      </c>
      <c r="G25" s="25">
        <v>5489</v>
      </c>
      <c r="H25" s="27"/>
      <c r="I25" s="25">
        <v>0</v>
      </c>
      <c r="J25" s="27"/>
      <c r="K25" s="27"/>
      <c r="L25" s="37"/>
    </row>
    <row r="26" ht="20.1" customHeight="1" spans="1:12">
      <c r="A26" s="26" t="s">
        <v>31</v>
      </c>
      <c r="B26" s="22">
        <f t="shared" si="0"/>
        <v>9587</v>
      </c>
      <c r="C26" s="23">
        <v>8902</v>
      </c>
      <c r="D26" s="23">
        <v>685</v>
      </c>
      <c r="E26" s="23">
        <f t="shared" si="1"/>
        <v>9587</v>
      </c>
      <c r="F26" s="25">
        <v>8902</v>
      </c>
      <c r="G26" s="25">
        <v>685</v>
      </c>
      <c r="H26" s="27"/>
      <c r="I26" s="25">
        <v>0</v>
      </c>
      <c r="J26" s="27"/>
      <c r="K26" s="27"/>
      <c r="L26" s="36"/>
    </row>
    <row r="27" ht="20.1" customHeight="1" spans="1:12">
      <c r="A27" s="26" t="s">
        <v>32</v>
      </c>
      <c r="B27" s="22">
        <f t="shared" si="0"/>
        <v>4207</v>
      </c>
      <c r="C27" s="23">
        <v>4044</v>
      </c>
      <c r="D27" s="23">
        <v>163</v>
      </c>
      <c r="E27" s="23">
        <f t="shared" si="1"/>
        <v>4046</v>
      </c>
      <c r="F27" s="25">
        <v>3883</v>
      </c>
      <c r="G27" s="25">
        <v>163</v>
      </c>
      <c r="H27" s="27"/>
      <c r="I27" s="25">
        <v>161</v>
      </c>
      <c r="J27" s="27"/>
      <c r="K27" s="27"/>
      <c r="L27" s="37"/>
    </row>
    <row r="28" s="1" customFormat="1" ht="20.1" customHeight="1" spans="1:12">
      <c r="A28" s="24" t="s">
        <v>33</v>
      </c>
      <c r="B28" s="22">
        <f t="shared" si="0"/>
        <v>41646</v>
      </c>
      <c r="C28" s="23">
        <v>35140</v>
      </c>
      <c r="D28" s="23">
        <v>6506</v>
      </c>
      <c r="E28" s="23">
        <f t="shared" si="1"/>
        <v>40655</v>
      </c>
      <c r="F28" s="23">
        <v>34149</v>
      </c>
      <c r="G28" s="23">
        <v>6506</v>
      </c>
      <c r="H28" s="23">
        <v>765</v>
      </c>
      <c r="I28" s="23">
        <v>52</v>
      </c>
      <c r="J28" s="23">
        <v>0</v>
      </c>
      <c r="K28" s="23">
        <v>174</v>
      </c>
      <c r="L28" s="38"/>
    </row>
    <row r="29" ht="20.1" customHeight="1" spans="1:12">
      <c r="A29" s="26" t="s">
        <v>16</v>
      </c>
      <c r="B29" s="22">
        <f t="shared" si="0"/>
        <v>0</v>
      </c>
      <c r="C29" s="23">
        <v>0</v>
      </c>
      <c r="D29" s="23">
        <v>0</v>
      </c>
      <c r="E29" s="23">
        <f t="shared" si="1"/>
        <v>0</v>
      </c>
      <c r="F29" s="25"/>
      <c r="G29" s="25">
        <v>0</v>
      </c>
      <c r="H29" s="27"/>
      <c r="I29" s="25">
        <v>0</v>
      </c>
      <c r="J29" s="27"/>
      <c r="K29" s="27"/>
      <c r="L29" s="36"/>
    </row>
    <row r="30" ht="20.1" customHeight="1" spans="1:12">
      <c r="A30" s="26" t="s">
        <v>34</v>
      </c>
      <c r="B30" s="22">
        <f t="shared" si="0"/>
        <v>6907</v>
      </c>
      <c r="C30" s="23">
        <v>6704</v>
      </c>
      <c r="D30" s="23">
        <v>203</v>
      </c>
      <c r="E30" s="23">
        <f t="shared" si="1"/>
        <v>6415</v>
      </c>
      <c r="F30" s="25">
        <v>6212</v>
      </c>
      <c r="G30" s="25">
        <v>203</v>
      </c>
      <c r="H30" s="27">
        <v>369</v>
      </c>
      <c r="I30" s="25">
        <v>52</v>
      </c>
      <c r="J30" s="27"/>
      <c r="K30" s="27">
        <v>71</v>
      </c>
      <c r="L30" s="37"/>
    </row>
    <row r="31" ht="20.1" customHeight="1" spans="1:12">
      <c r="A31" s="26" t="s">
        <v>35</v>
      </c>
      <c r="B31" s="22">
        <f t="shared" si="0"/>
        <v>9763</v>
      </c>
      <c r="C31" s="23">
        <v>9348</v>
      </c>
      <c r="D31" s="23">
        <v>415</v>
      </c>
      <c r="E31" s="23">
        <f t="shared" si="1"/>
        <v>9660</v>
      </c>
      <c r="F31" s="25">
        <v>9245</v>
      </c>
      <c r="G31" s="25">
        <v>415</v>
      </c>
      <c r="H31" s="27"/>
      <c r="I31" s="25">
        <v>0</v>
      </c>
      <c r="J31" s="27"/>
      <c r="K31" s="27">
        <v>103</v>
      </c>
      <c r="L31" s="37"/>
    </row>
    <row r="32" ht="20.1" customHeight="1" spans="1:12">
      <c r="A32" s="26" t="s">
        <v>36</v>
      </c>
      <c r="B32" s="22">
        <f t="shared" si="0"/>
        <v>12732</v>
      </c>
      <c r="C32" s="23">
        <v>7380</v>
      </c>
      <c r="D32" s="23">
        <v>5352</v>
      </c>
      <c r="E32" s="23">
        <f t="shared" si="1"/>
        <v>12732</v>
      </c>
      <c r="F32" s="25">
        <v>7380</v>
      </c>
      <c r="G32" s="25">
        <v>5352</v>
      </c>
      <c r="H32" s="27"/>
      <c r="I32" s="25">
        <v>0</v>
      </c>
      <c r="J32" s="27"/>
      <c r="K32" s="27"/>
      <c r="L32" s="37"/>
    </row>
    <row r="33" ht="20.1" customHeight="1" spans="1:12">
      <c r="A33" s="26" t="s">
        <v>37</v>
      </c>
      <c r="B33" s="22">
        <f t="shared" si="0"/>
        <v>6179</v>
      </c>
      <c r="C33" s="23">
        <v>5976</v>
      </c>
      <c r="D33" s="23">
        <v>203</v>
      </c>
      <c r="E33" s="23">
        <f t="shared" si="1"/>
        <v>5990</v>
      </c>
      <c r="F33" s="25">
        <v>5787</v>
      </c>
      <c r="G33" s="25">
        <v>203</v>
      </c>
      <c r="H33" s="27">
        <v>189</v>
      </c>
      <c r="I33" s="25">
        <v>0</v>
      </c>
      <c r="J33" s="27"/>
      <c r="K33" s="27"/>
      <c r="L33" s="37"/>
    </row>
    <row r="34" ht="20.1" customHeight="1" spans="1:12">
      <c r="A34" s="26" t="s">
        <v>38</v>
      </c>
      <c r="B34" s="22">
        <f t="shared" si="0"/>
        <v>6065</v>
      </c>
      <c r="C34" s="23">
        <v>5732</v>
      </c>
      <c r="D34" s="23">
        <v>333</v>
      </c>
      <c r="E34" s="23">
        <f t="shared" si="1"/>
        <v>5858</v>
      </c>
      <c r="F34" s="25">
        <v>5525</v>
      </c>
      <c r="G34" s="25">
        <v>333</v>
      </c>
      <c r="H34" s="27">
        <v>207</v>
      </c>
      <c r="I34" s="25">
        <v>0</v>
      </c>
      <c r="J34" s="27"/>
      <c r="K34" s="27"/>
      <c r="L34" s="37"/>
    </row>
    <row r="35" ht="20.1" customHeight="1" spans="1:12">
      <c r="A35" s="24" t="s">
        <v>39</v>
      </c>
      <c r="B35" s="22">
        <f t="shared" si="0"/>
        <v>9938</v>
      </c>
      <c r="C35" s="23">
        <v>8813</v>
      </c>
      <c r="D35" s="23">
        <v>1125</v>
      </c>
      <c r="E35" s="23">
        <f t="shared" si="1"/>
        <v>9701</v>
      </c>
      <c r="F35" s="25">
        <v>8576</v>
      </c>
      <c r="G35" s="25">
        <v>1125</v>
      </c>
      <c r="H35" s="25">
        <v>0</v>
      </c>
      <c r="I35" s="25">
        <v>177</v>
      </c>
      <c r="J35" s="25">
        <v>0</v>
      </c>
      <c r="K35" s="25">
        <v>60</v>
      </c>
      <c r="L35" s="25">
        <v>0</v>
      </c>
    </row>
    <row r="36" ht="20.1" customHeight="1" spans="1:12">
      <c r="A36" s="26" t="s">
        <v>16</v>
      </c>
      <c r="B36" s="22">
        <f t="shared" si="0"/>
        <v>0</v>
      </c>
      <c r="C36" s="23">
        <v>0</v>
      </c>
      <c r="D36" s="23">
        <v>0</v>
      </c>
      <c r="E36" s="23">
        <f t="shared" si="1"/>
        <v>0</v>
      </c>
      <c r="F36" s="25"/>
      <c r="G36" s="25">
        <v>0</v>
      </c>
      <c r="H36" s="27"/>
      <c r="I36" s="25">
        <v>0</v>
      </c>
      <c r="J36" s="27"/>
      <c r="K36" s="27"/>
      <c r="L36" s="36"/>
    </row>
    <row r="37" ht="20.1" customHeight="1" spans="1:12">
      <c r="A37" s="26" t="s">
        <v>40</v>
      </c>
      <c r="B37" s="22">
        <f t="shared" si="0"/>
        <v>4751</v>
      </c>
      <c r="C37" s="23">
        <v>4288</v>
      </c>
      <c r="D37" s="23">
        <v>463</v>
      </c>
      <c r="E37" s="23">
        <f t="shared" si="1"/>
        <v>4658</v>
      </c>
      <c r="F37" s="25">
        <v>4195</v>
      </c>
      <c r="G37" s="25">
        <v>463</v>
      </c>
      <c r="H37" s="27"/>
      <c r="I37" s="25">
        <v>33</v>
      </c>
      <c r="J37" s="27"/>
      <c r="K37" s="27">
        <v>60</v>
      </c>
      <c r="L37" s="37"/>
    </row>
    <row r="38" ht="20.1" customHeight="1" spans="1:12">
      <c r="A38" s="26" t="s">
        <v>41</v>
      </c>
      <c r="B38" s="22">
        <f t="shared" si="0"/>
        <v>2738</v>
      </c>
      <c r="C38" s="23">
        <v>2293</v>
      </c>
      <c r="D38" s="23">
        <v>445</v>
      </c>
      <c r="E38" s="23">
        <f t="shared" si="1"/>
        <v>2631</v>
      </c>
      <c r="F38" s="25">
        <v>2186</v>
      </c>
      <c r="G38" s="25">
        <v>445</v>
      </c>
      <c r="H38" s="27"/>
      <c r="I38" s="25">
        <v>107</v>
      </c>
      <c r="J38" s="27"/>
      <c r="K38" s="27"/>
      <c r="L38" s="36"/>
    </row>
    <row r="39" ht="20.1" customHeight="1" spans="1:12">
      <c r="A39" s="26" t="s">
        <v>42</v>
      </c>
      <c r="B39" s="22">
        <f t="shared" si="0"/>
        <v>2299</v>
      </c>
      <c r="C39" s="23">
        <v>2082</v>
      </c>
      <c r="D39" s="23">
        <v>217</v>
      </c>
      <c r="E39" s="23">
        <f t="shared" si="1"/>
        <v>2262</v>
      </c>
      <c r="F39" s="25">
        <v>2045</v>
      </c>
      <c r="G39" s="25">
        <v>217</v>
      </c>
      <c r="H39" s="27"/>
      <c r="I39" s="25">
        <v>37</v>
      </c>
      <c r="J39" s="27"/>
      <c r="K39" s="27"/>
      <c r="L39" s="36"/>
    </row>
    <row r="40" ht="20.1" customHeight="1" spans="1:12">
      <c r="A40" s="26" t="s">
        <v>43</v>
      </c>
      <c r="B40" s="22">
        <f t="shared" ref="B40:B71" si="2">C40+D40</f>
        <v>50</v>
      </c>
      <c r="C40" s="23">
        <v>50</v>
      </c>
      <c r="D40" s="23">
        <v>0</v>
      </c>
      <c r="E40" s="23">
        <f t="shared" ref="E40:E71" si="3">F40+G40</f>
        <v>50</v>
      </c>
      <c r="F40" s="25">
        <v>50</v>
      </c>
      <c r="G40" s="25">
        <v>0</v>
      </c>
      <c r="H40" s="27"/>
      <c r="I40" s="25"/>
      <c r="J40" s="27"/>
      <c r="K40" s="27"/>
      <c r="L40" s="36"/>
    </row>
    <row r="41" ht="20.1" customHeight="1" spans="1:12">
      <c r="A41" s="26" t="s">
        <v>44</v>
      </c>
      <c r="B41" s="22">
        <f t="shared" si="2"/>
        <v>50</v>
      </c>
      <c r="C41" s="23">
        <v>50</v>
      </c>
      <c r="D41" s="23">
        <v>0</v>
      </c>
      <c r="E41" s="23">
        <f t="shared" si="3"/>
        <v>50</v>
      </c>
      <c r="F41" s="25">
        <v>50</v>
      </c>
      <c r="G41" s="25">
        <v>0</v>
      </c>
      <c r="H41" s="27"/>
      <c r="I41" s="25"/>
      <c r="J41" s="27"/>
      <c r="K41" s="27"/>
      <c r="L41" s="36"/>
    </row>
    <row r="42" ht="20.1" customHeight="1" spans="1:12">
      <c r="A42" s="26" t="s">
        <v>45</v>
      </c>
      <c r="B42" s="22">
        <f t="shared" si="2"/>
        <v>50</v>
      </c>
      <c r="C42" s="23">
        <v>50</v>
      </c>
      <c r="D42" s="23">
        <v>0</v>
      </c>
      <c r="E42" s="23">
        <f t="shared" si="3"/>
        <v>50</v>
      </c>
      <c r="F42" s="25">
        <v>50</v>
      </c>
      <c r="G42" s="25">
        <v>0</v>
      </c>
      <c r="H42" s="27"/>
      <c r="I42" s="25"/>
      <c r="J42" s="27"/>
      <c r="K42" s="27"/>
      <c r="L42" s="36"/>
    </row>
    <row r="43" ht="20.1" customHeight="1" spans="1:12">
      <c r="A43" s="22" t="s">
        <v>46</v>
      </c>
      <c r="B43" s="22">
        <f t="shared" si="2"/>
        <v>49767</v>
      </c>
      <c r="C43" s="23">
        <v>46568</v>
      </c>
      <c r="D43" s="23">
        <v>3199</v>
      </c>
      <c r="E43" s="23">
        <f t="shared" si="3"/>
        <v>48602</v>
      </c>
      <c r="F43" s="25">
        <v>45403</v>
      </c>
      <c r="G43" s="25">
        <v>3199</v>
      </c>
      <c r="H43" s="25">
        <v>676</v>
      </c>
      <c r="I43" s="25">
        <v>423</v>
      </c>
      <c r="J43" s="25">
        <v>0</v>
      </c>
      <c r="K43" s="25">
        <v>66</v>
      </c>
      <c r="L43" s="36"/>
    </row>
    <row r="44" ht="20.1" customHeight="1" spans="1:12">
      <c r="A44" s="26" t="s">
        <v>16</v>
      </c>
      <c r="B44" s="22">
        <f t="shared" si="2"/>
        <v>0</v>
      </c>
      <c r="C44" s="23">
        <v>0</v>
      </c>
      <c r="D44" s="23">
        <v>0</v>
      </c>
      <c r="E44" s="23">
        <f t="shared" si="3"/>
        <v>0</v>
      </c>
      <c r="F44" s="25"/>
      <c r="G44" s="25">
        <v>0</v>
      </c>
      <c r="H44" s="27"/>
      <c r="I44" s="25">
        <v>0</v>
      </c>
      <c r="J44" s="27"/>
      <c r="K44" s="27"/>
      <c r="L44" s="36"/>
    </row>
    <row r="45" ht="20.1" customHeight="1" spans="1:12">
      <c r="A45" s="26" t="s">
        <v>47</v>
      </c>
      <c r="B45" s="22">
        <f t="shared" si="2"/>
        <v>3709</v>
      </c>
      <c r="C45" s="23">
        <v>3523</v>
      </c>
      <c r="D45" s="23">
        <v>186</v>
      </c>
      <c r="E45" s="23">
        <f t="shared" si="3"/>
        <v>3573</v>
      </c>
      <c r="F45" s="25">
        <v>3387</v>
      </c>
      <c r="G45" s="25">
        <v>186</v>
      </c>
      <c r="H45" s="27"/>
      <c r="I45" s="25">
        <v>70</v>
      </c>
      <c r="J45" s="27"/>
      <c r="K45" s="27">
        <v>66</v>
      </c>
      <c r="L45" s="36"/>
    </row>
    <row r="46" ht="20.1" customHeight="1" spans="1:12">
      <c r="A46" s="26" t="s">
        <v>48</v>
      </c>
      <c r="B46" s="22">
        <f t="shared" si="2"/>
        <v>9947</v>
      </c>
      <c r="C46" s="23">
        <v>9282</v>
      </c>
      <c r="D46" s="23">
        <v>665</v>
      </c>
      <c r="E46" s="23">
        <f t="shared" si="3"/>
        <v>9947</v>
      </c>
      <c r="F46" s="25">
        <v>9282</v>
      </c>
      <c r="G46" s="25">
        <v>665</v>
      </c>
      <c r="H46" s="27"/>
      <c r="I46" s="25">
        <v>0</v>
      </c>
      <c r="J46" s="27"/>
      <c r="K46" s="27"/>
      <c r="L46" s="39"/>
    </row>
    <row r="47" ht="20.1" customHeight="1" spans="1:12">
      <c r="A47" s="26" t="s">
        <v>49</v>
      </c>
      <c r="B47" s="22">
        <f t="shared" si="2"/>
        <v>4845</v>
      </c>
      <c r="C47" s="23">
        <v>4477</v>
      </c>
      <c r="D47" s="23">
        <v>368</v>
      </c>
      <c r="E47" s="23">
        <f t="shared" si="3"/>
        <v>4796</v>
      </c>
      <c r="F47" s="25">
        <v>4428</v>
      </c>
      <c r="G47" s="25">
        <v>368</v>
      </c>
      <c r="H47" s="27"/>
      <c r="I47" s="25">
        <v>49</v>
      </c>
      <c r="J47" s="27"/>
      <c r="K47" s="27"/>
      <c r="L47" s="36"/>
    </row>
    <row r="48" ht="20.1" customHeight="1" spans="1:12">
      <c r="A48" s="26" t="s">
        <v>50</v>
      </c>
      <c r="B48" s="22">
        <f t="shared" si="2"/>
        <v>10245</v>
      </c>
      <c r="C48" s="23">
        <v>9241</v>
      </c>
      <c r="D48" s="23">
        <v>1004</v>
      </c>
      <c r="E48" s="23">
        <f t="shared" si="3"/>
        <v>9879</v>
      </c>
      <c r="F48" s="25">
        <v>8875</v>
      </c>
      <c r="G48" s="25">
        <v>1004</v>
      </c>
      <c r="H48" s="27">
        <v>288</v>
      </c>
      <c r="I48" s="25">
        <v>78</v>
      </c>
      <c r="J48" s="27"/>
      <c r="K48" s="27"/>
      <c r="L48" s="39"/>
    </row>
    <row r="49" ht="20.1" customHeight="1" spans="1:12">
      <c r="A49" s="26" t="s">
        <v>51</v>
      </c>
      <c r="B49" s="22">
        <f t="shared" si="2"/>
        <v>8371</v>
      </c>
      <c r="C49" s="23">
        <v>7935</v>
      </c>
      <c r="D49" s="23">
        <v>436</v>
      </c>
      <c r="E49" s="23">
        <f t="shared" si="3"/>
        <v>7854</v>
      </c>
      <c r="F49" s="25">
        <v>7418</v>
      </c>
      <c r="G49" s="25">
        <v>436</v>
      </c>
      <c r="H49" s="27">
        <v>388</v>
      </c>
      <c r="I49" s="25">
        <v>129</v>
      </c>
      <c r="J49" s="27"/>
      <c r="K49" s="27"/>
      <c r="L49" s="36"/>
    </row>
    <row r="50" ht="20.1" customHeight="1" spans="1:12">
      <c r="A50" s="26" t="s">
        <v>52</v>
      </c>
      <c r="B50" s="22">
        <f t="shared" si="2"/>
        <v>2671</v>
      </c>
      <c r="C50" s="23">
        <v>2561</v>
      </c>
      <c r="D50" s="23">
        <v>110</v>
      </c>
      <c r="E50" s="23">
        <f t="shared" si="3"/>
        <v>2618</v>
      </c>
      <c r="F50" s="25">
        <v>2508</v>
      </c>
      <c r="G50" s="25">
        <v>110</v>
      </c>
      <c r="H50" s="27"/>
      <c r="I50" s="25">
        <v>53</v>
      </c>
      <c r="J50" s="27"/>
      <c r="K50" s="27"/>
      <c r="L50" s="36"/>
    </row>
    <row r="51" ht="20.1" customHeight="1" spans="1:12">
      <c r="A51" s="26" t="s">
        <v>53</v>
      </c>
      <c r="B51" s="22">
        <f t="shared" si="2"/>
        <v>6385</v>
      </c>
      <c r="C51" s="23">
        <v>6116</v>
      </c>
      <c r="D51" s="23">
        <v>269</v>
      </c>
      <c r="E51" s="23">
        <f t="shared" si="3"/>
        <v>6341</v>
      </c>
      <c r="F51" s="25">
        <v>6072</v>
      </c>
      <c r="G51" s="25">
        <v>269</v>
      </c>
      <c r="H51" s="27"/>
      <c r="I51" s="25">
        <v>44</v>
      </c>
      <c r="J51" s="27"/>
      <c r="K51" s="27"/>
      <c r="L51" s="36"/>
    </row>
    <row r="52" ht="20.1" customHeight="1" spans="1:12">
      <c r="A52" s="26" t="s">
        <v>54</v>
      </c>
      <c r="B52" s="22">
        <f t="shared" si="2"/>
        <v>3594</v>
      </c>
      <c r="C52" s="23">
        <v>3433</v>
      </c>
      <c r="D52" s="23">
        <v>161</v>
      </c>
      <c r="E52" s="23">
        <f t="shared" si="3"/>
        <v>3594</v>
      </c>
      <c r="F52" s="25">
        <v>3433</v>
      </c>
      <c r="G52" s="25">
        <v>161</v>
      </c>
      <c r="H52" s="27"/>
      <c r="I52" s="25">
        <v>0</v>
      </c>
      <c r="J52" s="27"/>
      <c r="K52" s="27"/>
      <c r="L52" s="36"/>
    </row>
    <row r="53" s="1" customFormat="1" ht="45" customHeight="1" spans="1:12">
      <c r="A53" s="22" t="s">
        <v>55</v>
      </c>
      <c r="B53" s="22">
        <f t="shared" si="2"/>
        <v>21740</v>
      </c>
      <c r="C53" s="23">
        <v>15469</v>
      </c>
      <c r="D53" s="23">
        <v>6271</v>
      </c>
      <c r="E53" s="23">
        <f t="shared" si="3"/>
        <v>20997</v>
      </c>
      <c r="F53" s="23">
        <v>14726</v>
      </c>
      <c r="G53" s="23">
        <v>6271</v>
      </c>
      <c r="H53" s="23">
        <v>192</v>
      </c>
      <c r="I53" s="23">
        <v>551</v>
      </c>
      <c r="J53" s="23">
        <v>0</v>
      </c>
      <c r="K53" s="23"/>
      <c r="L53" s="35"/>
    </row>
    <row r="54" ht="39" customHeight="1" spans="1:12">
      <c r="A54" s="26" t="s">
        <v>56</v>
      </c>
      <c r="B54" s="22">
        <f t="shared" si="2"/>
        <v>1152</v>
      </c>
      <c r="C54" s="23">
        <v>1339</v>
      </c>
      <c r="D54" s="23">
        <v>-187</v>
      </c>
      <c r="E54" s="23">
        <f t="shared" si="3"/>
        <v>1152</v>
      </c>
      <c r="F54" s="25">
        <v>1339</v>
      </c>
      <c r="G54" s="25">
        <v>-187</v>
      </c>
      <c r="H54" s="27"/>
      <c r="I54" s="25"/>
      <c r="J54" s="27"/>
      <c r="K54" s="27"/>
      <c r="L54" s="40"/>
    </row>
    <row r="55" ht="20.1" customHeight="1" spans="1:12">
      <c r="A55" s="26" t="s">
        <v>57</v>
      </c>
      <c r="B55" s="22">
        <f t="shared" si="2"/>
        <v>1899</v>
      </c>
      <c r="C55" s="23">
        <v>1871</v>
      </c>
      <c r="D55" s="23">
        <v>28</v>
      </c>
      <c r="E55" s="23">
        <f t="shared" si="3"/>
        <v>1793</v>
      </c>
      <c r="F55" s="25">
        <v>1765</v>
      </c>
      <c r="G55" s="25">
        <v>28</v>
      </c>
      <c r="H55" s="27"/>
      <c r="I55" s="25">
        <v>106</v>
      </c>
      <c r="J55" s="27"/>
      <c r="K55" s="27"/>
      <c r="L55" s="36"/>
    </row>
    <row r="56" ht="20.1" customHeight="1" spans="1:12">
      <c r="A56" s="26" t="s">
        <v>58</v>
      </c>
      <c r="B56" s="22">
        <f t="shared" si="2"/>
        <v>15114</v>
      </c>
      <c r="C56" s="23">
        <v>8739</v>
      </c>
      <c r="D56" s="23">
        <v>6375</v>
      </c>
      <c r="E56" s="23">
        <f t="shared" si="3"/>
        <v>14779</v>
      </c>
      <c r="F56" s="25">
        <v>8404</v>
      </c>
      <c r="G56" s="25">
        <v>6375</v>
      </c>
      <c r="H56" s="27">
        <v>192</v>
      </c>
      <c r="I56" s="25">
        <v>143</v>
      </c>
      <c r="J56" s="27"/>
      <c r="K56" s="27"/>
      <c r="L56" s="37"/>
    </row>
    <row r="57" ht="20.1" customHeight="1" spans="1:12">
      <c r="A57" s="26" t="s">
        <v>59</v>
      </c>
      <c r="B57" s="22">
        <f t="shared" si="2"/>
        <v>1249</v>
      </c>
      <c r="C57" s="23">
        <v>1312</v>
      </c>
      <c r="D57" s="23">
        <v>-63</v>
      </c>
      <c r="E57" s="23">
        <f t="shared" si="3"/>
        <v>1249</v>
      </c>
      <c r="F57" s="25">
        <v>1312</v>
      </c>
      <c r="G57" s="25">
        <v>-63</v>
      </c>
      <c r="H57" s="27"/>
      <c r="I57" s="25"/>
      <c r="J57" s="27"/>
      <c r="K57" s="27"/>
      <c r="L57" s="36"/>
    </row>
    <row r="58" ht="20.1" customHeight="1" spans="1:12">
      <c r="A58" s="26" t="s">
        <v>60</v>
      </c>
      <c r="B58" s="22">
        <f t="shared" si="2"/>
        <v>1921</v>
      </c>
      <c r="C58" s="23">
        <v>1803</v>
      </c>
      <c r="D58" s="23">
        <v>118</v>
      </c>
      <c r="E58" s="23">
        <f t="shared" si="3"/>
        <v>1824</v>
      </c>
      <c r="F58" s="25">
        <v>1706</v>
      </c>
      <c r="G58" s="25">
        <v>118</v>
      </c>
      <c r="H58" s="27"/>
      <c r="I58" s="25">
        <v>97</v>
      </c>
      <c r="J58" s="27"/>
      <c r="K58" s="27"/>
      <c r="L58" s="36"/>
    </row>
    <row r="59" ht="20.1" customHeight="1" spans="1:12">
      <c r="A59" s="26" t="s">
        <v>61</v>
      </c>
      <c r="B59" s="22">
        <f t="shared" si="2"/>
        <v>50</v>
      </c>
      <c r="C59" s="23">
        <v>50</v>
      </c>
      <c r="D59" s="23">
        <v>0</v>
      </c>
      <c r="E59" s="23">
        <f t="shared" si="3"/>
        <v>50</v>
      </c>
      <c r="F59" s="25">
        <v>50</v>
      </c>
      <c r="G59" s="25">
        <v>0</v>
      </c>
      <c r="H59" s="27"/>
      <c r="I59" s="25"/>
      <c r="J59" s="27"/>
      <c r="K59" s="27"/>
      <c r="L59" s="36"/>
    </row>
    <row r="60" ht="20.1" customHeight="1" spans="1:12">
      <c r="A60" s="26" t="s">
        <v>62</v>
      </c>
      <c r="B60" s="22">
        <f t="shared" si="2"/>
        <v>50</v>
      </c>
      <c r="C60" s="23">
        <v>50</v>
      </c>
      <c r="D60" s="23">
        <v>0</v>
      </c>
      <c r="E60" s="23">
        <f t="shared" si="3"/>
        <v>50</v>
      </c>
      <c r="F60" s="25">
        <v>50</v>
      </c>
      <c r="G60" s="25">
        <v>0</v>
      </c>
      <c r="H60" s="27"/>
      <c r="I60" s="25"/>
      <c r="J60" s="27"/>
      <c r="K60" s="27"/>
      <c r="L60" s="36"/>
    </row>
    <row r="61" ht="20.1" customHeight="1" spans="1:12">
      <c r="A61" s="26" t="s">
        <v>63</v>
      </c>
      <c r="B61" s="22">
        <f t="shared" si="2"/>
        <v>187</v>
      </c>
      <c r="C61" s="23">
        <v>187</v>
      </c>
      <c r="D61" s="23">
        <v>0</v>
      </c>
      <c r="E61" s="23">
        <f t="shared" si="3"/>
        <v>50</v>
      </c>
      <c r="F61" s="25">
        <v>50</v>
      </c>
      <c r="G61" s="25">
        <v>0</v>
      </c>
      <c r="H61" s="27"/>
      <c r="I61" s="25">
        <v>137</v>
      </c>
      <c r="J61" s="27"/>
      <c r="K61" s="27"/>
      <c r="L61" s="36"/>
    </row>
    <row r="62" ht="20.1" customHeight="1" spans="1:12">
      <c r="A62" s="26" t="s">
        <v>64</v>
      </c>
      <c r="B62" s="22">
        <f t="shared" si="2"/>
        <v>118</v>
      </c>
      <c r="C62" s="23">
        <v>118</v>
      </c>
      <c r="D62" s="23">
        <v>0</v>
      </c>
      <c r="E62" s="23">
        <f t="shared" si="3"/>
        <v>50</v>
      </c>
      <c r="F62" s="25">
        <v>50</v>
      </c>
      <c r="G62" s="25">
        <v>0</v>
      </c>
      <c r="H62" s="27"/>
      <c r="I62" s="25">
        <v>68</v>
      </c>
      <c r="J62" s="27"/>
      <c r="K62" s="27"/>
      <c r="L62" s="36"/>
    </row>
    <row r="63" ht="20.1" customHeight="1" spans="1:12">
      <c r="A63" s="24" t="s">
        <v>65</v>
      </c>
      <c r="B63" s="22">
        <f t="shared" si="2"/>
        <v>14607</v>
      </c>
      <c r="C63" s="23">
        <v>13568</v>
      </c>
      <c r="D63" s="23">
        <v>1039</v>
      </c>
      <c r="E63" s="23">
        <f t="shared" si="3"/>
        <v>13723</v>
      </c>
      <c r="F63" s="25">
        <v>12684</v>
      </c>
      <c r="G63" s="25">
        <v>1039</v>
      </c>
      <c r="H63" s="25">
        <v>0</v>
      </c>
      <c r="I63" s="25">
        <v>478</v>
      </c>
      <c r="J63" s="25">
        <v>0</v>
      </c>
      <c r="K63" s="25">
        <v>406</v>
      </c>
      <c r="L63" s="36"/>
    </row>
    <row r="64" ht="20.1" customHeight="1" spans="1:12">
      <c r="A64" s="26" t="s">
        <v>16</v>
      </c>
      <c r="B64" s="22">
        <f t="shared" si="2"/>
        <v>76</v>
      </c>
      <c r="C64" s="23">
        <v>76</v>
      </c>
      <c r="D64" s="23">
        <v>0</v>
      </c>
      <c r="E64" s="23">
        <f t="shared" si="3"/>
        <v>0</v>
      </c>
      <c r="F64" s="25"/>
      <c r="G64" s="25">
        <v>0</v>
      </c>
      <c r="H64" s="27"/>
      <c r="I64" s="25">
        <v>0</v>
      </c>
      <c r="J64" s="27"/>
      <c r="K64" s="27">
        <v>76</v>
      </c>
      <c r="L64" s="36"/>
    </row>
    <row r="65" ht="20.1" customHeight="1" spans="1:12">
      <c r="A65" s="26" t="s">
        <v>66</v>
      </c>
      <c r="B65" s="22">
        <f t="shared" si="2"/>
        <v>1923</v>
      </c>
      <c r="C65" s="23">
        <v>1937</v>
      </c>
      <c r="D65" s="23">
        <v>-14</v>
      </c>
      <c r="E65" s="23">
        <f t="shared" si="3"/>
        <v>1804</v>
      </c>
      <c r="F65" s="25">
        <v>1818</v>
      </c>
      <c r="G65" s="25">
        <v>-14</v>
      </c>
      <c r="H65" s="27"/>
      <c r="I65" s="25">
        <v>31</v>
      </c>
      <c r="J65" s="27"/>
      <c r="K65" s="27">
        <v>88</v>
      </c>
      <c r="L65" s="36"/>
    </row>
    <row r="66" ht="20.1" customHeight="1" spans="1:12">
      <c r="A66" s="26" t="s">
        <v>67</v>
      </c>
      <c r="B66" s="22">
        <f t="shared" si="2"/>
        <v>2118</v>
      </c>
      <c r="C66" s="23">
        <v>1824</v>
      </c>
      <c r="D66" s="23">
        <v>294</v>
      </c>
      <c r="E66" s="23">
        <f t="shared" si="3"/>
        <v>1986</v>
      </c>
      <c r="F66" s="25">
        <v>1692</v>
      </c>
      <c r="G66" s="25">
        <v>294</v>
      </c>
      <c r="H66" s="27"/>
      <c r="I66" s="25">
        <v>132</v>
      </c>
      <c r="J66" s="27"/>
      <c r="K66" s="27"/>
      <c r="L66" s="36"/>
    </row>
    <row r="67" ht="20.1" customHeight="1" spans="1:12">
      <c r="A67" s="26" t="s">
        <v>68</v>
      </c>
      <c r="B67" s="22">
        <f t="shared" si="2"/>
        <v>2020</v>
      </c>
      <c r="C67" s="23">
        <v>1896</v>
      </c>
      <c r="D67" s="23">
        <v>124</v>
      </c>
      <c r="E67" s="23">
        <f t="shared" si="3"/>
        <v>1852</v>
      </c>
      <c r="F67" s="25">
        <v>1728</v>
      </c>
      <c r="G67" s="25">
        <v>124</v>
      </c>
      <c r="H67" s="27"/>
      <c r="I67" s="25">
        <v>37</v>
      </c>
      <c r="J67" s="27"/>
      <c r="K67" s="27">
        <v>131</v>
      </c>
      <c r="L67" s="36"/>
    </row>
    <row r="68" ht="20.1" customHeight="1" spans="1:12">
      <c r="A68" s="26" t="s">
        <v>69</v>
      </c>
      <c r="B68" s="22">
        <f t="shared" si="2"/>
        <v>5385</v>
      </c>
      <c r="C68" s="23">
        <v>5158</v>
      </c>
      <c r="D68" s="23">
        <v>227</v>
      </c>
      <c r="E68" s="23">
        <f t="shared" si="3"/>
        <v>5226</v>
      </c>
      <c r="F68" s="25">
        <v>4999</v>
      </c>
      <c r="G68" s="25">
        <v>227</v>
      </c>
      <c r="H68" s="27"/>
      <c r="I68" s="25">
        <v>159</v>
      </c>
      <c r="J68" s="27"/>
      <c r="K68" s="27"/>
      <c r="L68" s="37"/>
    </row>
    <row r="69" ht="20.1" customHeight="1" spans="1:12">
      <c r="A69" s="26" t="s">
        <v>70</v>
      </c>
      <c r="B69" s="22">
        <f t="shared" si="2"/>
        <v>2805</v>
      </c>
      <c r="C69" s="23">
        <v>2397</v>
      </c>
      <c r="D69" s="23">
        <v>408</v>
      </c>
      <c r="E69" s="23">
        <f t="shared" si="3"/>
        <v>2655</v>
      </c>
      <c r="F69" s="25">
        <v>2247</v>
      </c>
      <c r="G69" s="25">
        <v>408</v>
      </c>
      <c r="H69" s="27"/>
      <c r="I69" s="25">
        <v>39</v>
      </c>
      <c r="J69" s="27"/>
      <c r="K69" s="27">
        <v>111</v>
      </c>
      <c r="L69" s="36"/>
    </row>
    <row r="70" ht="20.1" customHeight="1" spans="1:12">
      <c r="A70" s="26" t="s">
        <v>71</v>
      </c>
      <c r="B70" s="22">
        <f t="shared" si="2"/>
        <v>139</v>
      </c>
      <c r="C70" s="23">
        <v>139</v>
      </c>
      <c r="D70" s="23">
        <v>0</v>
      </c>
      <c r="E70" s="23">
        <f t="shared" si="3"/>
        <v>100</v>
      </c>
      <c r="F70" s="25">
        <v>100</v>
      </c>
      <c r="G70" s="25">
        <v>0</v>
      </c>
      <c r="H70" s="27"/>
      <c r="I70" s="25">
        <v>39</v>
      </c>
      <c r="J70" s="27"/>
      <c r="K70" s="27"/>
      <c r="L70" s="36"/>
    </row>
    <row r="71" ht="20.1" customHeight="1" spans="1:12">
      <c r="A71" s="26" t="s">
        <v>72</v>
      </c>
      <c r="B71" s="22">
        <f t="shared" si="2"/>
        <v>91</v>
      </c>
      <c r="C71" s="23">
        <v>91</v>
      </c>
      <c r="D71" s="23">
        <v>0</v>
      </c>
      <c r="E71" s="23">
        <f t="shared" si="3"/>
        <v>50</v>
      </c>
      <c r="F71" s="25">
        <v>50</v>
      </c>
      <c r="G71" s="25">
        <v>0</v>
      </c>
      <c r="H71" s="27"/>
      <c r="I71" s="25">
        <v>41</v>
      </c>
      <c r="J71" s="27"/>
      <c r="K71" s="27"/>
      <c r="L71" s="36"/>
    </row>
    <row r="72" ht="20.1" customHeight="1" spans="1:12">
      <c r="A72" s="26" t="s">
        <v>73</v>
      </c>
      <c r="B72" s="22">
        <f t="shared" ref="B72:B103" si="4">C72+D72</f>
        <v>50</v>
      </c>
      <c r="C72" s="23">
        <v>50</v>
      </c>
      <c r="D72" s="23">
        <v>0</v>
      </c>
      <c r="E72" s="23">
        <f t="shared" ref="E72:E103" si="5">F72+G72</f>
        <v>50</v>
      </c>
      <c r="F72" s="25">
        <v>50</v>
      </c>
      <c r="G72" s="25">
        <v>0</v>
      </c>
      <c r="H72" s="27"/>
      <c r="I72" s="25"/>
      <c r="J72" s="27"/>
      <c r="K72" s="27"/>
      <c r="L72" s="36"/>
    </row>
    <row r="73" s="1" customFormat="1" ht="20.1" customHeight="1" spans="1:12">
      <c r="A73" s="24" t="s">
        <v>74</v>
      </c>
      <c r="B73" s="22">
        <f t="shared" si="4"/>
        <v>55844</v>
      </c>
      <c r="C73" s="23">
        <v>44920</v>
      </c>
      <c r="D73" s="23">
        <v>10924</v>
      </c>
      <c r="E73" s="23">
        <f t="shared" si="5"/>
        <v>54634</v>
      </c>
      <c r="F73" s="23">
        <v>43710</v>
      </c>
      <c r="G73" s="23">
        <v>10924</v>
      </c>
      <c r="H73" s="23">
        <v>926</v>
      </c>
      <c r="I73" s="23">
        <v>132</v>
      </c>
      <c r="J73" s="23">
        <v>0</v>
      </c>
      <c r="K73" s="23">
        <v>152</v>
      </c>
      <c r="L73" s="35"/>
    </row>
    <row r="74" ht="20.1" customHeight="1" spans="1:12">
      <c r="A74" s="26" t="s">
        <v>16</v>
      </c>
      <c r="B74" s="22">
        <f t="shared" si="4"/>
        <v>500</v>
      </c>
      <c r="C74" s="23">
        <v>0</v>
      </c>
      <c r="D74" s="23">
        <v>500</v>
      </c>
      <c r="E74" s="23">
        <f t="shared" si="5"/>
        <v>500</v>
      </c>
      <c r="F74" s="25"/>
      <c r="G74" s="25">
        <v>500</v>
      </c>
      <c r="H74" s="27"/>
      <c r="I74" s="25">
        <v>0</v>
      </c>
      <c r="J74" s="27"/>
      <c r="K74" s="27"/>
      <c r="L74" s="36"/>
    </row>
    <row r="75" ht="20.1" customHeight="1" spans="1:12">
      <c r="A75" s="26" t="s">
        <v>75</v>
      </c>
      <c r="B75" s="22">
        <f t="shared" si="4"/>
        <v>11127</v>
      </c>
      <c r="C75" s="23">
        <v>10029</v>
      </c>
      <c r="D75" s="23">
        <v>1098</v>
      </c>
      <c r="E75" s="23">
        <f t="shared" si="5"/>
        <v>11049</v>
      </c>
      <c r="F75" s="25">
        <v>9951</v>
      </c>
      <c r="G75" s="25">
        <v>1098</v>
      </c>
      <c r="H75" s="27"/>
      <c r="I75" s="25">
        <v>0</v>
      </c>
      <c r="J75" s="27"/>
      <c r="K75" s="27">
        <v>78</v>
      </c>
      <c r="L75" s="37"/>
    </row>
    <row r="76" ht="20.1" customHeight="1" spans="1:12">
      <c r="A76" s="26" t="s">
        <v>76</v>
      </c>
      <c r="B76" s="22">
        <f t="shared" si="4"/>
        <v>8418</v>
      </c>
      <c r="C76" s="23">
        <v>8115</v>
      </c>
      <c r="D76" s="23">
        <v>303</v>
      </c>
      <c r="E76" s="23">
        <f t="shared" si="5"/>
        <v>7984</v>
      </c>
      <c r="F76" s="25">
        <v>7681</v>
      </c>
      <c r="G76" s="25">
        <v>303</v>
      </c>
      <c r="H76" s="27">
        <v>360</v>
      </c>
      <c r="I76" s="25">
        <v>0</v>
      </c>
      <c r="J76" s="27"/>
      <c r="K76" s="27">
        <v>74</v>
      </c>
      <c r="L76" s="37"/>
    </row>
    <row r="77" ht="20.1" customHeight="1" spans="1:12">
      <c r="A77" s="26" t="s">
        <v>77</v>
      </c>
      <c r="B77" s="22">
        <f t="shared" si="4"/>
        <v>15921</v>
      </c>
      <c r="C77" s="23">
        <v>9148</v>
      </c>
      <c r="D77" s="23">
        <v>6773</v>
      </c>
      <c r="E77" s="23">
        <f t="shared" si="5"/>
        <v>15548</v>
      </c>
      <c r="F77" s="25">
        <v>8775</v>
      </c>
      <c r="G77" s="25">
        <v>6773</v>
      </c>
      <c r="H77" s="27">
        <v>373</v>
      </c>
      <c r="I77" s="25">
        <v>0</v>
      </c>
      <c r="J77" s="27"/>
      <c r="K77" s="27"/>
      <c r="L77" s="37"/>
    </row>
    <row r="78" ht="20.1" customHeight="1" spans="1:12">
      <c r="A78" s="26" t="s">
        <v>78</v>
      </c>
      <c r="B78" s="22">
        <f t="shared" si="4"/>
        <v>2649</v>
      </c>
      <c r="C78" s="23">
        <v>2216</v>
      </c>
      <c r="D78" s="23">
        <v>433</v>
      </c>
      <c r="E78" s="23">
        <f t="shared" si="5"/>
        <v>2649</v>
      </c>
      <c r="F78" s="25">
        <v>2216</v>
      </c>
      <c r="G78" s="25">
        <v>433</v>
      </c>
      <c r="H78" s="27"/>
      <c r="I78" s="25">
        <v>0</v>
      </c>
      <c r="J78" s="27"/>
      <c r="K78" s="27"/>
      <c r="L78" s="36"/>
    </row>
    <row r="79" ht="20.1" customHeight="1" spans="1:12">
      <c r="A79" s="26" t="s">
        <v>79</v>
      </c>
      <c r="B79" s="22">
        <f t="shared" si="4"/>
        <v>5089</v>
      </c>
      <c r="C79" s="23">
        <v>4408</v>
      </c>
      <c r="D79" s="23">
        <v>681</v>
      </c>
      <c r="E79" s="23">
        <f t="shared" si="5"/>
        <v>5089</v>
      </c>
      <c r="F79" s="25">
        <v>4408</v>
      </c>
      <c r="G79" s="25">
        <v>681</v>
      </c>
      <c r="H79" s="27"/>
      <c r="I79" s="25">
        <v>0</v>
      </c>
      <c r="J79" s="27"/>
      <c r="K79" s="27"/>
      <c r="L79" s="37"/>
    </row>
    <row r="80" ht="20.1" customHeight="1" spans="1:12">
      <c r="A80" s="26" t="s">
        <v>80</v>
      </c>
      <c r="B80" s="22">
        <f t="shared" si="4"/>
        <v>8343</v>
      </c>
      <c r="C80" s="23">
        <v>7523</v>
      </c>
      <c r="D80" s="23">
        <v>820</v>
      </c>
      <c r="E80" s="23">
        <f t="shared" si="5"/>
        <v>8310</v>
      </c>
      <c r="F80" s="25">
        <v>7490</v>
      </c>
      <c r="G80" s="25">
        <v>820</v>
      </c>
      <c r="H80" s="27"/>
      <c r="I80" s="25">
        <v>33</v>
      </c>
      <c r="J80" s="27"/>
      <c r="K80" s="27"/>
      <c r="L80" s="37"/>
    </row>
    <row r="81" ht="20.1" customHeight="1" spans="1:12">
      <c r="A81" s="26" t="s">
        <v>81</v>
      </c>
      <c r="B81" s="22">
        <f t="shared" si="4"/>
        <v>3797</v>
      </c>
      <c r="C81" s="23">
        <v>3481</v>
      </c>
      <c r="D81" s="23">
        <v>316</v>
      </c>
      <c r="E81" s="23">
        <f t="shared" si="5"/>
        <v>3505</v>
      </c>
      <c r="F81" s="25">
        <v>3189</v>
      </c>
      <c r="G81" s="25">
        <v>316</v>
      </c>
      <c r="H81" s="27">
        <v>193</v>
      </c>
      <c r="I81" s="25">
        <v>99</v>
      </c>
      <c r="J81" s="27"/>
      <c r="K81" s="27"/>
      <c r="L81" s="37"/>
    </row>
    <row r="82" ht="20.1" customHeight="1" spans="1:12">
      <c r="A82" s="24" t="s">
        <v>82</v>
      </c>
      <c r="B82" s="22">
        <f t="shared" si="4"/>
        <v>2969</v>
      </c>
      <c r="C82" s="23">
        <v>2836</v>
      </c>
      <c r="D82" s="23">
        <v>133</v>
      </c>
      <c r="E82" s="23">
        <f t="shared" si="5"/>
        <v>2861</v>
      </c>
      <c r="F82" s="25">
        <v>2728</v>
      </c>
      <c r="G82" s="25">
        <v>133</v>
      </c>
      <c r="H82" s="25">
        <v>0</v>
      </c>
      <c r="I82" s="25">
        <v>108</v>
      </c>
      <c r="J82" s="25">
        <v>0</v>
      </c>
      <c r="K82" s="25"/>
      <c r="L82" s="36"/>
    </row>
    <row r="83" ht="36" spans="1:12">
      <c r="A83" s="26" t="s">
        <v>16</v>
      </c>
      <c r="B83" s="22">
        <f t="shared" si="4"/>
        <v>36</v>
      </c>
      <c r="C83" s="23">
        <v>36</v>
      </c>
      <c r="D83" s="23">
        <v>0</v>
      </c>
      <c r="E83" s="23">
        <f t="shared" si="5"/>
        <v>0</v>
      </c>
      <c r="F83" s="25"/>
      <c r="G83" s="25">
        <v>0</v>
      </c>
      <c r="H83" s="27"/>
      <c r="I83" s="25">
        <v>36</v>
      </c>
      <c r="J83" s="27"/>
      <c r="K83" s="27"/>
      <c r="L83" s="40" t="s">
        <v>83</v>
      </c>
    </row>
    <row r="84" ht="20.1" customHeight="1" spans="1:12">
      <c r="A84" s="26" t="s">
        <v>84</v>
      </c>
      <c r="B84" s="22">
        <f t="shared" si="4"/>
        <v>1341</v>
      </c>
      <c r="C84" s="23">
        <v>1244</v>
      </c>
      <c r="D84" s="23">
        <v>97</v>
      </c>
      <c r="E84" s="23">
        <f t="shared" si="5"/>
        <v>1341</v>
      </c>
      <c r="F84" s="25">
        <v>1244</v>
      </c>
      <c r="G84" s="25">
        <v>97</v>
      </c>
      <c r="H84" s="27"/>
      <c r="I84" s="25">
        <v>0</v>
      </c>
      <c r="J84" s="27"/>
      <c r="K84" s="27"/>
      <c r="L84" s="36"/>
    </row>
    <row r="85" ht="20.1" customHeight="1" spans="1:12">
      <c r="A85" s="26" t="s">
        <v>85</v>
      </c>
      <c r="B85" s="22">
        <f t="shared" si="4"/>
        <v>1308</v>
      </c>
      <c r="C85" s="23">
        <v>1272</v>
      </c>
      <c r="D85" s="23">
        <v>36</v>
      </c>
      <c r="E85" s="23">
        <f t="shared" si="5"/>
        <v>1270</v>
      </c>
      <c r="F85" s="25">
        <v>1234</v>
      </c>
      <c r="G85" s="25">
        <v>36</v>
      </c>
      <c r="H85" s="27"/>
      <c r="I85" s="25">
        <v>38</v>
      </c>
      <c r="J85" s="27"/>
      <c r="K85" s="27"/>
      <c r="L85" s="36"/>
    </row>
    <row r="86" ht="20.1" customHeight="1" spans="1:12">
      <c r="A86" s="26" t="s">
        <v>86</v>
      </c>
      <c r="B86" s="22">
        <f t="shared" si="4"/>
        <v>100</v>
      </c>
      <c r="C86" s="23">
        <v>100</v>
      </c>
      <c r="D86" s="23">
        <v>0</v>
      </c>
      <c r="E86" s="23">
        <f t="shared" si="5"/>
        <v>100</v>
      </c>
      <c r="F86" s="25">
        <v>100</v>
      </c>
      <c r="G86" s="25">
        <v>0</v>
      </c>
      <c r="H86" s="27"/>
      <c r="I86" s="25">
        <v>0</v>
      </c>
      <c r="J86" s="27"/>
      <c r="K86" s="27"/>
      <c r="L86" s="36"/>
    </row>
    <row r="87" ht="20.1" customHeight="1" spans="1:12">
      <c r="A87" s="26" t="s">
        <v>87</v>
      </c>
      <c r="B87" s="22">
        <f t="shared" si="4"/>
        <v>50</v>
      </c>
      <c r="C87" s="23">
        <v>50</v>
      </c>
      <c r="D87" s="23">
        <v>0</v>
      </c>
      <c r="E87" s="23">
        <f t="shared" si="5"/>
        <v>50</v>
      </c>
      <c r="F87" s="25">
        <v>50</v>
      </c>
      <c r="G87" s="25">
        <v>0</v>
      </c>
      <c r="H87" s="27"/>
      <c r="I87" s="25"/>
      <c r="J87" s="27"/>
      <c r="K87" s="27"/>
      <c r="L87" s="36"/>
    </row>
    <row r="88" ht="20.1" customHeight="1" spans="1:12">
      <c r="A88" s="26" t="s">
        <v>88</v>
      </c>
      <c r="B88" s="22">
        <f t="shared" si="4"/>
        <v>84</v>
      </c>
      <c r="C88" s="23">
        <v>84</v>
      </c>
      <c r="D88" s="23">
        <v>0</v>
      </c>
      <c r="E88" s="23">
        <f t="shared" si="5"/>
        <v>50</v>
      </c>
      <c r="F88" s="25">
        <v>50</v>
      </c>
      <c r="G88" s="25">
        <v>0</v>
      </c>
      <c r="H88" s="27"/>
      <c r="I88" s="25">
        <v>34</v>
      </c>
      <c r="J88" s="27"/>
      <c r="K88" s="27"/>
      <c r="L88" s="36"/>
    </row>
    <row r="89" ht="20.1" customHeight="1" spans="1:12">
      <c r="A89" s="26" t="s">
        <v>89</v>
      </c>
      <c r="B89" s="22">
        <f t="shared" si="4"/>
        <v>50</v>
      </c>
      <c r="C89" s="23">
        <v>50</v>
      </c>
      <c r="D89" s="23">
        <v>0</v>
      </c>
      <c r="E89" s="23">
        <f t="shared" si="5"/>
        <v>50</v>
      </c>
      <c r="F89" s="25">
        <v>50</v>
      </c>
      <c r="G89" s="25">
        <v>0</v>
      </c>
      <c r="H89" s="27"/>
      <c r="I89" s="25"/>
      <c r="J89" s="27"/>
      <c r="K89" s="27"/>
      <c r="L89" s="36"/>
    </row>
    <row r="90" ht="20.1" customHeight="1" spans="1:12">
      <c r="A90" s="24" t="s">
        <v>90</v>
      </c>
      <c r="B90" s="22">
        <f t="shared" si="4"/>
        <v>5173</v>
      </c>
      <c r="C90" s="23">
        <v>4202</v>
      </c>
      <c r="D90" s="23">
        <v>971</v>
      </c>
      <c r="E90" s="23">
        <f t="shared" si="5"/>
        <v>5173</v>
      </c>
      <c r="F90" s="25">
        <v>4202</v>
      </c>
      <c r="G90" s="25">
        <v>971</v>
      </c>
      <c r="H90" s="25">
        <v>0</v>
      </c>
      <c r="I90" s="25">
        <v>0</v>
      </c>
      <c r="J90" s="25">
        <v>0</v>
      </c>
      <c r="K90" s="25">
        <v>0</v>
      </c>
      <c r="L90" s="36"/>
    </row>
    <row r="91" ht="20.1" customHeight="1" spans="1:12">
      <c r="A91" s="26" t="s">
        <v>16</v>
      </c>
      <c r="B91" s="22">
        <f t="shared" si="4"/>
        <v>0</v>
      </c>
      <c r="C91" s="23">
        <v>0</v>
      </c>
      <c r="D91" s="23">
        <v>0</v>
      </c>
      <c r="E91" s="23">
        <f t="shared" si="5"/>
        <v>0</v>
      </c>
      <c r="F91" s="25"/>
      <c r="G91" s="25">
        <v>0</v>
      </c>
      <c r="H91" s="27"/>
      <c r="I91" s="25">
        <v>0</v>
      </c>
      <c r="J91" s="27"/>
      <c r="K91" s="27"/>
      <c r="L91" s="36"/>
    </row>
    <row r="92" ht="20.1" customHeight="1" spans="1:12">
      <c r="A92" s="26" t="s">
        <v>91</v>
      </c>
      <c r="B92" s="22">
        <f t="shared" si="4"/>
        <v>1646</v>
      </c>
      <c r="C92" s="23">
        <v>1266</v>
      </c>
      <c r="D92" s="23">
        <v>380</v>
      </c>
      <c r="E92" s="23">
        <f t="shared" si="5"/>
        <v>1646</v>
      </c>
      <c r="F92" s="25">
        <v>1266</v>
      </c>
      <c r="G92" s="25">
        <v>380</v>
      </c>
      <c r="H92" s="27"/>
      <c r="I92" s="25">
        <v>0</v>
      </c>
      <c r="J92" s="27"/>
      <c r="K92" s="27"/>
      <c r="L92" s="36"/>
    </row>
    <row r="93" ht="20.1" customHeight="1" spans="1:12">
      <c r="A93" s="26" t="s">
        <v>92</v>
      </c>
      <c r="B93" s="22">
        <f t="shared" si="4"/>
        <v>3167</v>
      </c>
      <c r="C93" s="23">
        <v>2736</v>
      </c>
      <c r="D93" s="23">
        <v>431</v>
      </c>
      <c r="E93" s="23">
        <f t="shared" si="5"/>
        <v>3167</v>
      </c>
      <c r="F93" s="25">
        <v>2736</v>
      </c>
      <c r="G93" s="25">
        <v>431</v>
      </c>
      <c r="H93" s="27"/>
      <c r="I93" s="25"/>
      <c r="J93" s="27"/>
      <c r="K93" s="27"/>
      <c r="L93" s="36"/>
    </row>
    <row r="94" ht="20.1" customHeight="1" spans="1:12">
      <c r="A94" s="26" t="s">
        <v>93</v>
      </c>
      <c r="B94" s="22">
        <f t="shared" si="4"/>
        <v>50</v>
      </c>
      <c r="C94" s="23">
        <v>50</v>
      </c>
      <c r="D94" s="23">
        <v>0</v>
      </c>
      <c r="E94" s="23">
        <f t="shared" si="5"/>
        <v>50</v>
      </c>
      <c r="F94" s="25">
        <v>50</v>
      </c>
      <c r="G94" s="25">
        <v>0</v>
      </c>
      <c r="H94" s="27"/>
      <c r="I94" s="25"/>
      <c r="J94" s="27"/>
      <c r="K94" s="27"/>
      <c r="L94" s="36"/>
    </row>
    <row r="95" ht="20.1" customHeight="1" spans="1:12">
      <c r="A95" s="26" t="s">
        <v>94</v>
      </c>
      <c r="B95" s="22">
        <f t="shared" si="4"/>
        <v>50</v>
      </c>
      <c r="C95" s="23">
        <v>50</v>
      </c>
      <c r="D95" s="23">
        <v>0</v>
      </c>
      <c r="E95" s="23">
        <f t="shared" si="5"/>
        <v>50</v>
      </c>
      <c r="F95" s="25">
        <v>50</v>
      </c>
      <c r="G95" s="25">
        <v>0</v>
      </c>
      <c r="H95" s="27"/>
      <c r="I95" s="25"/>
      <c r="J95" s="27"/>
      <c r="K95" s="27"/>
      <c r="L95" s="36"/>
    </row>
    <row r="96" ht="20.1" customHeight="1" spans="1:12">
      <c r="A96" s="26" t="s">
        <v>95</v>
      </c>
      <c r="B96" s="22">
        <f t="shared" si="4"/>
        <v>110</v>
      </c>
      <c r="C96" s="23">
        <v>50</v>
      </c>
      <c r="D96" s="23">
        <v>60</v>
      </c>
      <c r="E96" s="23">
        <f t="shared" si="5"/>
        <v>110</v>
      </c>
      <c r="F96" s="25">
        <v>50</v>
      </c>
      <c r="G96" s="25">
        <v>60</v>
      </c>
      <c r="H96" s="27"/>
      <c r="I96" s="25"/>
      <c r="J96" s="27"/>
      <c r="K96" s="27"/>
      <c r="L96" s="36"/>
    </row>
    <row r="97" ht="20.1" customHeight="1" spans="1:12">
      <c r="A97" s="26" t="s">
        <v>96</v>
      </c>
      <c r="B97" s="22">
        <f t="shared" si="4"/>
        <v>150</v>
      </c>
      <c r="C97" s="23">
        <v>50</v>
      </c>
      <c r="D97" s="23">
        <v>100</v>
      </c>
      <c r="E97" s="23">
        <f t="shared" si="5"/>
        <v>150</v>
      </c>
      <c r="F97" s="25">
        <v>50</v>
      </c>
      <c r="G97" s="25">
        <v>100</v>
      </c>
      <c r="H97" s="27"/>
      <c r="I97" s="25"/>
      <c r="J97" s="27"/>
      <c r="K97" s="27"/>
      <c r="L97" s="36"/>
    </row>
    <row r="98" ht="20.1" customHeight="1" spans="1:12">
      <c r="A98" s="24" t="s">
        <v>97</v>
      </c>
      <c r="B98" s="22">
        <f t="shared" si="4"/>
        <v>9281</v>
      </c>
      <c r="C98" s="23">
        <v>8903</v>
      </c>
      <c r="D98" s="23">
        <v>378</v>
      </c>
      <c r="E98" s="23">
        <f t="shared" si="5"/>
        <v>8791</v>
      </c>
      <c r="F98" s="25">
        <v>8413</v>
      </c>
      <c r="G98" s="25">
        <v>378</v>
      </c>
      <c r="H98" s="25">
        <v>0</v>
      </c>
      <c r="I98" s="25">
        <v>226</v>
      </c>
      <c r="J98" s="25">
        <v>0</v>
      </c>
      <c r="K98" s="25">
        <v>264</v>
      </c>
      <c r="L98" s="36"/>
    </row>
    <row r="99" ht="20.1" customHeight="1" spans="1:12">
      <c r="A99" s="26" t="s">
        <v>16</v>
      </c>
      <c r="B99" s="22">
        <f t="shared" si="4"/>
        <v>0</v>
      </c>
      <c r="C99" s="23">
        <v>0</v>
      </c>
      <c r="D99" s="23">
        <v>0</v>
      </c>
      <c r="E99" s="23">
        <f t="shared" si="5"/>
        <v>0</v>
      </c>
      <c r="F99" s="25"/>
      <c r="G99" s="25">
        <v>0</v>
      </c>
      <c r="H99" s="27"/>
      <c r="I99" s="25">
        <v>0</v>
      </c>
      <c r="J99" s="27"/>
      <c r="K99" s="27"/>
      <c r="L99" s="36"/>
    </row>
    <row r="100" ht="20.1" customHeight="1" spans="1:12">
      <c r="A100" s="26" t="s">
        <v>98</v>
      </c>
      <c r="B100" s="22">
        <f t="shared" si="4"/>
        <v>1288</v>
      </c>
      <c r="C100" s="23">
        <v>1307</v>
      </c>
      <c r="D100" s="23">
        <v>-19</v>
      </c>
      <c r="E100" s="23">
        <f t="shared" si="5"/>
        <v>1288</v>
      </c>
      <c r="F100" s="25">
        <v>1307</v>
      </c>
      <c r="G100" s="25">
        <v>-19</v>
      </c>
      <c r="H100" s="27"/>
      <c r="I100" s="25">
        <v>0</v>
      </c>
      <c r="J100" s="27"/>
      <c r="K100" s="27"/>
      <c r="L100" s="36"/>
    </row>
    <row r="101" ht="20.1" customHeight="1" spans="1:12">
      <c r="A101" s="26" t="s">
        <v>99</v>
      </c>
      <c r="B101" s="22">
        <f t="shared" si="4"/>
        <v>2590</v>
      </c>
      <c r="C101" s="23">
        <v>2492</v>
      </c>
      <c r="D101" s="23">
        <v>98</v>
      </c>
      <c r="E101" s="23">
        <f t="shared" si="5"/>
        <v>2518</v>
      </c>
      <c r="F101" s="25">
        <v>2420</v>
      </c>
      <c r="G101" s="25">
        <v>98</v>
      </c>
      <c r="H101" s="27"/>
      <c r="I101" s="25">
        <v>0</v>
      </c>
      <c r="J101" s="27"/>
      <c r="K101" s="27">
        <v>72</v>
      </c>
      <c r="L101" s="36"/>
    </row>
    <row r="102" ht="20.1" customHeight="1" spans="1:12">
      <c r="A102" s="26" t="s">
        <v>100</v>
      </c>
      <c r="B102" s="22">
        <f t="shared" si="4"/>
        <v>1658</v>
      </c>
      <c r="C102" s="23">
        <v>1453</v>
      </c>
      <c r="D102" s="23">
        <v>205</v>
      </c>
      <c r="E102" s="23">
        <f t="shared" si="5"/>
        <v>1658</v>
      </c>
      <c r="F102" s="25">
        <v>1453</v>
      </c>
      <c r="G102" s="25">
        <v>205</v>
      </c>
      <c r="H102" s="27"/>
      <c r="I102" s="25">
        <v>0</v>
      </c>
      <c r="J102" s="27"/>
      <c r="K102" s="27"/>
      <c r="L102" s="36"/>
    </row>
    <row r="103" ht="20.1" customHeight="1" spans="1:12">
      <c r="A103" s="26" t="s">
        <v>101</v>
      </c>
      <c r="B103" s="22">
        <f t="shared" si="4"/>
        <v>1440</v>
      </c>
      <c r="C103" s="23">
        <v>1512</v>
      </c>
      <c r="D103" s="23">
        <v>-72</v>
      </c>
      <c r="E103" s="23">
        <f t="shared" si="5"/>
        <v>1363</v>
      </c>
      <c r="F103" s="25">
        <v>1435</v>
      </c>
      <c r="G103" s="25">
        <v>-72</v>
      </c>
      <c r="H103" s="27"/>
      <c r="I103" s="25">
        <v>0</v>
      </c>
      <c r="J103" s="27"/>
      <c r="K103" s="27">
        <v>77</v>
      </c>
      <c r="L103" s="36"/>
    </row>
    <row r="104" ht="20.1" customHeight="1" spans="1:12">
      <c r="A104" s="26" t="s">
        <v>102</v>
      </c>
      <c r="B104" s="22">
        <f t="shared" ref="B104:B140" si="6">C104+D104</f>
        <v>2012</v>
      </c>
      <c r="C104" s="23">
        <v>1846</v>
      </c>
      <c r="D104" s="23">
        <v>166</v>
      </c>
      <c r="E104" s="23">
        <f t="shared" ref="E104:E138" si="7">F104+G104</f>
        <v>1864</v>
      </c>
      <c r="F104" s="25">
        <v>1698</v>
      </c>
      <c r="G104" s="25">
        <v>166</v>
      </c>
      <c r="H104" s="27"/>
      <c r="I104" s="25">
        <v>33</v>
      </c>
      <c r="J104" s="27"/>
      <c r="K104" s="27">
        <v>115</v>
      </c>
      <c r="L104" s="36"/>
    </row>
    <row r="105" ht="20.1" customHeight="1" spans="1:12">
      <c r="A105" s="26" t="s">
        <v>103</v>
      </c>
      <c r="B105" s="22">
        <f t="shared" si="6"/>
        <v>50</v>
      </c>
      <c r="C105" s="23">
        <v>50</v>
      </c>
      <c r="D105" s="23">
        <v>0</v>
      </c>
      <c r="E105" s="23">
        <f t="shared" si="7"/>
        <v>50</v>
      </c>
      <c r="F105" s="25">
        <v>50</v>
      </c>
      <c r="G105" s="25">
        <v>0</v>
      </c>
      <c r="H105" s="27"/>
      <c r="I105" s="25"/>
      <c r="J105" s="27"/>
      <c r="K105" s="27"/>
      <c r="L105" s="36"/>
    </row>
    <row r="106" ht="20.1" customHeight="1" spans="1:12">
      <c r="A106" s="26" t="s">
        <v>104</v>
      </c>
      <c r="B106" s="22">
        <f t="shared" si="6"/>
        <v>243</v>
      </c>
      <c r="C106" s="23">
        <v>243</v>
      </c>
      <c r="D106" s="23">
        <v>0</v>
      </c>
      <c r="E106" s="23">
        <f t="shared" si="7"/>
        <v>50</v>
      </c>
      <c r="F106" s="25">
        <v>50</v>
      </c>
      <c r="G106" s="25">
        <v>0</v>
      </c>
      <c r="H106" s="27"/>
      <c r="I106" s="25">
        <v>193</v>
      </c>
      <c r="J106" s="27"/>
      <c r="K106" s="27"/>
      <c r="L106" s="36"/>
    </row>
    <row r="107" ht="20.1" customHeight="1" spans="1:12">
      <c r="A107" s="24" t="s">
        <v>105</v>
      </c>
      <c r="B107" s="22">
        <f t="shared" si="6"/>
        <v>5245</v>
      </c>
      <c r="C107" s="23">
        <v>4665</v>
      </c>
      <c r="D107" s="23">
        <v>580</v>
      </c>
      <c r="E107" s="23">
        <f t="shared" si="7"/>
        <v>5245</v>
      </c>
      <c r="F107" s="25">
        <v>4665</v>
      </c>
      <c r="G107" s="25">
        <v>580</v>
      </c>
      <c r="H107" s="25">
        <v>0</v>
      </c>
      <c r="I107" s="25">
        <v>0</v>
      </c>
      <c r="J107" s="25">
        <v>0</v>
      </c>
      <c r="K107" s="25"/>
      <c r="L107" s="36"/>
    </row>
    <row r="108" ht="20.1" customHeight="1" spans="1:12">
      <c r="A108" s="26" t="s">
        <v>16</v>
      </c>
      <c r="B108" s="22">
        <f t="shared" si="6"/>
        <v>0</v>
      </c>
      <c r="C108" s="23">
        <v>0</v>
      </c>
      <c r="D108" s="23">
        <v>0</v>
      </c>
      <c r="E108" s="23">
        <f t="shared" si="7"/>
        <v>0</v>
      </c>
      <c r="F108" s="25"/>
      <c r="G108" s="25">
        <v>0</v>
      </c>
      <c r="H108" s="27"/>
      <c r="I108" s="25">
        <v>0</v>
      </c>
      <c r="J108" s="27"/>
      <c r="K108" s="27"/>
      <c r="L108" s="36"/>
    </row>
    <row r="109" ht="20.1" customHeight="1" spans="1:12">
      <c r="A109" s="26" t="s">
        <v>106</v>
      </c>
      <c r="B109" s="22">
        <f t="shared" si="6"/>
        <v>4368</v>
      </c>
      <c r="C109" s="23">
        <v>3924</v>
      </c>
      <c r="D109" s="23">
        <v>444</v>
      </c>
      <c r="E109" s="23">
        <f t="shared" si="7"/>
        <v>4368</v>
      </c>
      <c r="F109" s="25">
        <v>3924</v>
      </c>
      <c r="G109" s="25">
        <v>444</v>
      </c>
      <c r="H109" s="27"/>
      <c r="I109" s="25">
        <v>0</v>
      </c>
      <c r="J109" s="27"/>
      <c r="K109" s="27"/>
      <c r="L109" s="36"/>
    </row>
    <row r="110" ht="20.1" customHeight="1" spans="1:12">
      <c r="A110" s="26" t="s">
        <v>107</v>
      </c>
      <c r="B110" s="22">
        <f t="shared" si="6"/>
        <v>776</v>
      </c>
      <c r="C110" s="23">
        <v>641</v>
      </c>
      <c r="D110" s="23">
        <v>135</v>
      </c>
      <c r="E110" s="23">
        <f t="shared" si="7"/>
        <v>776</v>
      </c>
      <c r="F110" s="25">
        <v>641</v>
      </c>
      <c r="G110" s="25">
        <v>135</v>
      </c>
      <c r="H110" s="27"/>
      <c r="I110" s="25"/>
      <c r="J110" s="27"/>
      <c r="K110" s="27"/>
      <c r="L110" s="36"/>
    </row>
    <row r="111" ht="20.1" customHeight="1" spans="1:12">
      <c r="A111" s="26" t="s">
        <v>108</v>
      </c>
      <c r="B111" s="22">
        <f t="shared" si="6"/>
        <v>101</v>
      </c>
      <c r="C111" s="23">
        <v>100</v>
      </c>
      <c r="D111" s="23">
        <v>1</v>
      </c>
      <c r="E111" s="23">
        <f t="shared" si="7"/>
        <v>101</v>
      </c>
      <c r="F111" s="25">
        <v>100</v>
      </c>
      <c r="G111" s="25">
        <v>1</v>
      </c>
      <c r="H111" s="27"/>
      <c r="I111" s="25"/>
      <c r="J111" s="27"/>
      <c r="K111" s="27"/>
      <c r="L111" s="36"/>
    </row>
    <row r="112" ht="20.1" customHeight="1" spans="1:12">
      <c r="A112" s="24" t="s">
        <v>109</v>
      </c>
      <c r="B112" s="22">
        <f t="shared" si="6"/>
        <v>10971</v>
      </c>
      <c r="C112" s="23">
        <v>10210</v>
      </c>
      <c r="D112" s="23">
        <v>761</v>
      </c>
      <c r="E112" s="23">
        <f t="shared" si="7"/>
        <v>10730</v>
      </c>
      <c r="F112" s="25">
        <v>9969</v>
      </c>
      <c r="G112" s="25">
        <v>761</v>
      </c>
      <c r="H112" s="25">
        <v>0</v>
      </c>
      <c r="I112" s="25">
        <v>34</v>
      </c>
      <c r="J112" s="25">
        <v>0</v>
      </c>
      <c r="K112" s="25">
        <v>207</v>
      </c>
      <c r="L112" s="36"/>
    </row>
    <row r="113" ht="20.1" customHeight="1" spans="1:12">
      <c r="A113" s="26" t="s">
        <v>16</v>
      </c>
      <c r="B113" s="22">
        <f t="shared" si="6"/>
        <v>0</v>
      </c>
      <c r="C113" s="23">
        <v>0</v>
      </c>
      <c r="D113" s="23">
        <v>0</v>
      </c>
      <c r="E113" s="23">
        <f t="shared" si="7"/>
        <v>0</v>
      </c>
      <c r="F113" s="25"/>
      <c r="G113" s="25">
        <v>0</v>
      </c>
      <c r="H113" s="27"/>
      <c r="I113" s="25">
        <v>0</v>
      </c>
      <c r="J113" s="27"/>
      <c r="K113" s="27"/>
      <c r="L113" s="36"/>
    </row>
    <row r="114" ht="20.1" customHeight="1" spans="1:12">
      <c r="A114" s="26" t="s">
        <v>110</v>
      </c>
      <c r="B114" s="22">
        <f t="shared" si="6"/>
        <v>2378</v>
      </c>
      <c r="C114" s="23">
        <v>2010</v>
      </c>
      <c r="D114" s="23">
        <v>368</v>
      </c>
      <c r="E114" s="23">
        <f t="shared" si="7"/>
        <v>2235</v>
      </c>
      <c r="F114" s="25">
        <v>1867</v>
      </c>
      <c r="G114" s="25">
        <v>368</v>
      </c>
      <c r="H114" s="27"/>
      <c r="I114" s="25">
        <v>34</v>
      </c>
      <c r="J114" s="27"/>
      <c r="K114" s="27">
        <v>109</v>
      </c>
      <c r="L114" s="36"/>
    </row>
    <row r="115" ht="20.1" customHeight="1" spans="1:12">
      <c r="A115" s="26" t="s">
        <v>111</v>
      </c>
      <c r="B115" s="22">
        <f t="shared" si="6"/>
        <v>4996</v>
      </c>
      <c r="C115" s="23">
        <v>4869</v>
      </c>
      <c r="D115" s="23">
        <v>127</v>
      </c>
      <c r="E115" s="23">
        <f t="shared" si="7"/>
        <v>4996</v>
      </c>
      <c r="F115" s="25">
        <v>4869</v>
      </c>
      <c r="G115" s="25">
        <v>127</v>
      </c>
      <c r="H115" s="27"/>
      <c r="I115" s="25">
        <v>0</v>
      </c>
      <c r="J115" s="27"/>
      <c r="K115" s="27"/>
      <c r="L115" s="37"/>
    </row>
    <row r="116" ht="20.1" customHeight="1" spans="1:12">
      <c r="A116" s="26" t="s">
        <v>112</v>
      </c>
      <c r="B116" s="22">
        <f t="shared" si="6"/>
        <v>1507</v>
      </c>
      <c r="C116" s="23">
        <v>1420</v>
      </c>
      <c r="D116" s="23">
        <v>87</v>
      </c>
      <c r="E116" s="23">
        <f t="shared" si="7"/>
        <v>1409</v>
      </c>
      <c r="F116" s="25">
        <v>1322</v>
      </c>
      <c r="G116" s="25">
        <v>87</v>
      </c>
      <c r="H116" s="27"/>
      <c r="I116" s="25">
        <v>0</v>
      </c>
      <c r="J116" s="27"/>
      <c r="K116" s="27">
        <v>98</v>
      </c>
      <c r="L116" s="36"/>
    </row>
    <row r="117" ht="20.1" customHeight="1" spans="1:12">
      <c r="A117" s="26" t="s">
        <v>113</v>
      </c>
      <c r="B117" s="22">
        <f t="shared" si="6"/>
        <v>2090</v>
      </c>
      <c r="C117" s="23">
        <v>1911</v>
      </c>
      <c r="D117" s="23">
        <v>179</v>
      </c>
      <c r="E117" s="23">
        <f t="shared" si="7"/>
        <v>2090</v>
      </c>
      <c r="F117" s="25">
        <v>1911</v>
      </c>
      <c r="G117" s="25">
        <v>179</v>
      </c>
      <c r="H117" s="27"/>
      <c r="I117" s="25">
        <v>0</v>
      </c>
      <c r="J117" s="27"/>
      <c r="K117" s="27"/>
      <c r="L117" s="36"/>
    </row>
    <row r="118" s="1" customFormat="1" ht="20.1" customHeight="1" spans="1:12">
      <c r="A118" s="24" t="s">
        <v>114</v>
      </c>
      <c r="B118" s="22">
        <f t="shared" si="6"/>
        <v>55098</v>
      </c>
      <c r="C118" s="23">
        <v>46941</v>
      </c>
      <c r="D118" s="23">
        <v>8157</v>
      </c>
      <c r="E118" s="23">
        <f t="shared" si="7"/>
        <v>52856</v>
      </c>
      <c r="F118" s="23">
        <v>44699</v>
      </c>
      <c r="G118" s="23">
        <v>8157</v>
      </c>
      <c r="H118" s="23">
        <v>1924</v>
      </c>
      <c r="I118" s="23">
        <v>154</v>
      </c>
      <c r="J118" s="23">
        <v>0</v>
      </c>
      <c r="K118" s="23">
        <v>164</v>
      </c>
      <c r="L118" s="35"/>
    </row>
    <row r="119" ht="20.1" customHeight="1" spans="1:12">
      <c r="A119" s="26" t="s">
        <v>16</v>
      </c>
      <c r="B119" s="22">
        <f t="shared" si="6"/>
        <v>0</v>
      </c>
      <c r="C119" s="23">
        <v>0</v>
      </c>
      <c r="D119" s="23">
        <v>0</v>
      </c>
      <c r="E119" s="23">
        <f t="shared" si="7"/>
        <v>0</v>
      </c>
      <c r="F119" s="25"/>
      <c r="G119" s="25">
        <v>0</v>
      </c>
      <c r="H119" s="27"/>
      <c r="I119" s="25"/>
      <c r="J119" s="27"/>
      <c r="K119" s="27"/>
      <c r="L119" s="36"/>
    </row>
    <row r="120" ht="20.1" customHeight="1" spans="1:12">
      <c r="A120" s="26" t="s">
        <v>115</v>
      </c>
      <c r="B120" s="22">
        <f t="shared" si="6"/>
        <v>2261</v>
      </c>
      <c r="C120" s="23">
        <v>2051</v>
      </c>
      <c r="D120" s="23">
        <v>210</v>
      </c>
      <c r="E120" s="23">
        <f t="shared" si="7"/>
        <v>2191</v>
      </c>
      <c r="F120" s="25">
        <v>1981</v>
      </c>
      <c r="G120" s="25">
        <v>210</v>
      </c>
      <c r="H120" s="27"/>
      <c r="I120" s="25">
        <v>0</v>
      </c>
      <c r="J120" s="27"/>
      <c r="K120" s="27">
        <v>70</v>
      </c>
      <c r="L120" s="36"/>
    </row>
    <row r="121" ht="20.1" customHeight="1" spans="1:12">
      <c r="A121" s="26" t="s">
        <v>116</v>
      </c>
      <c r="B121" s="22">
        <f t="shared" si="6"/>
        <v>3143</v>
      </c>
      <c r="C121" s="23">
        <v>1798</v>
      </c>
      <c r="D121" s="23">
        <v>1345</v>
      </c>
      <c r="E121" s="23">
        <f t="shared" si="7"/>
        <v>3110</v>
      </c>
      <c r="F121" s="25">
        <v>1765</v>
      </c>
      <c r="G121" s="25">
        <v>1345</v>
      </c>
      <c r="H121" s="27"/>
      <c r="I121" s="25">
        <v>33</v>
      </c>
      <c r="J121" s="27"/>
      <c r="K121" s="27"/>
      <c r="L121" s="36"/>
    </row>
    <row r="122" ht="20.1" customHeight="1" spans="1:12">
      <c r="A122" s="26" t="s">
        <v>117</v>
      </c>
      <c r="B122" s="22">
        <f t="shared" si="6"/>
        <v>1340</v>
      </c>
      <c r="C122" s="23">
        <v>1250</v>
      </c>
      <c r="D122" s="23">
        <v>90</v>
      </c>
      <c r="E122" s="23">
        <f t="shared" si="7"/>
        <v>1340</v>
      </c>
      <c r="F122" s="25">
        <v>1250</v>
      </c>
      <c r="G122" s="25">
        <v>90</v>
      </c>
      <c r="H122" s="27"/>
      <c r="I122" s="25"/>
      <c r="J122" s="27"/>
      <c r="K122" s="27"/>
      <c r="L122" s="36"/>
    </row>
    <row r="123" ht="20.1" customHeight="1" spans="1:12">
      <c r="A123" s="26" t="s">
        <v>118</v>
      </c>
      <c r="B123" s="22">
        <f t="shared" si="6"/>
        <v>7879</v>
      </c>
      <c r="C123" s="23">
        <v>7618</v>
      </c>
      <c r="D123" s="23">
        <v>261</v>
      </c>
      <c r="E123" s="23">
        <f t="shared" si="7"/>
        <v>7254</v>
      </c>
      <c r="F123" s="25">
        <v>6993</v>
      </c>
      <c r="G123" s="25">
        <v>261</v>
      </c>
      <c r="H123" s="27">
        <v>531</v>
      </c>
      <c r="I123" s="25">
        <v>0</v>
      </c>
      <c r="J123" s="27"/>
      <c r="K123" s="27">
        <v>94</v>
      </c>
      <c r="L123" s="37"/>
    </row>
    <row r="124" ht="20.1" customHeight="1" spans="1:12">
      <c r="A124" s="26" t="s">
        <v>119</v>
      </c>
      <c r="B124" s="22">
        <f t="shared" si="6"/>
        <v>9092</v>
      </c>
      <c r="C124" s="23">
        <v>8690</v>
      </c>
      <c r="D124" s="23">
        <v>402</v>
      </c>
      <c r="E124" s="23">
        <f t="shared" si="7"/>
        <v>8717</v>
      </c>
      <c r="F124" s="25">
        <v>8315</v>
      </c>
      <c r="G124" s="25">
        <v>402</v>
      </c>
      <c r="H124" s="27">
        <v>375</v>
      </c>
      <c r="I124" s="25">
        <v>0</v>
      </c>
      <c r="J124" s="27"/>
      <c r="K124" s="27"/>
      <c r="L124" s="37"/>
    </row>
    <row r="125" ht="20.1" customHeight="1" spans="1:12">
      <c r="A125" s="26" t="s">
        <v>120</v>
      </c>
      <c r="B125" s="22">
        <f t="shared" si="6"/>
        <v>8175</v>
      </c>
      <c r="C125" s="23">
        <v>7951</v>
      </c>
      <c r="D125" s="23">
        <v>224</v>
      </c>
      <c r="E125" s="23">
        <f t="shared" si="7"/>
        <v>7815</v>
      </c>
      <c r="F125" s="25">
        <v>7591</v>
      </c>
      <c r="G125" s="25">
        <v>224</v>
      </c>
      <c r="H125" s="27">
        <v>360</v>
      </c>
      <c r="I125" s="25">
        <v>0</v>
      </c>
      <c r="J125" s="27"/>
      <c r="K125" s="27"/>
      <c r="L125" s="37"/>
    </row>
    <row r="126" ht="20.1" customHeight="1" spans="1:12">
      <c r="A126" s="26" t="s">
        <v>121</v>
      </c>
      <c r="B126" s="22">
        <f t="shared" si="6"/>
        <v>8685</v>
      </c>
      <c r="C126" s="23">
        <v>8318</v>
      </c>
      <c r="D126" s="23">
        <v>367</v>
      </c>
      <c r="E126" s="23">
        <f t="shared" si="7"/>
        <v>8384</v>
      </c>
      <c r="F126" s="25">
        <v>8017</v>
      </c>
      <c r="G126" s="25">
        <v>367</v>
      </c>
      <c r="H126" s="27">
        <v>235</v>
      </c>
      <c r="I126" s="25">
        <v>66</v>
      </c>
      <c r="J126" s="27"/>
      <c r="K126" s="27"/>
      <c r="L126" s="37"/>
    </row>
    <row r="127" ht="20.1" customHeight="1" spans="1:12">
      <c r="A127" s="26" t="s">
        <v>122</v>
      </c>
      <c r="B127" s="22">
        <f t="shared" si="6"/>
        <v>14368</v>
      </c>
      <c r="C127" s="23">
        <v>9110</v>
      </c>
      <c r="D127" s="23">
        <v>5258</v>
      </c>
      <c r="E127" s="23">
        <f t="shared" si="7"/>
        <v>13945</v>
      </c>
      <c r="F127" s="25">
        <v>8687</v>
      </c>
      <c r="G127" s="25">
        <v>5258</v>
      </c>
      <c r="H127" s="27">
        <v>423</v>
      </c>
      <c r="I127" s="25">
        <v>0</v>
      </c>
      <c r="J127" s="27"/>
      <c r="K127" s="27"/>
      <c r="L127" s="37"/>
    </row>
    <row r="128" ht="20.1" customHeight="1" spans="1:12">
      <c r="A128" s="26" t="s">
        <v>123</v>
      </c>
      <c r="B128" s="22">
        <f t="shared" si="6"/>
        <v>50</v>
      </c>
      <c r="C128" s="23">
        <v>50</v>
      </c>
      <c r="D128" s="23">
        <v>0</v>
      </c>
      <c r="E128" s="23">
        <f t="shared" si="7"/>
        <v>50</v>
      </c>
      <c r="F128" s="25">
        <v>50</v>
      </c>
      <c r="G128" s="25">
        <v>0</v>
      </c>
      <c r="H128" s="27"/>
      <c r="I128" s="25"/>
      <c r="J128" s="27"/>
      <c r="K128" s="27"/>
      <c r="L128" s="37"/>
    </row>
    <row r="129" ht="20.1" customHeight="1" spans="1:12">
      <c r="A129" s="26" t="s">
        <v>124</v>
      </c>
      <c r="B129" s="22">
        <f t="shared" si="6"/>
        <v>105</v>
      </c>
      <c r="C129" s="23">
        <v>105</v>
      </c>
      <c r="D129" s="23">
        <v>0</v>
      </c>
      <c r="E129" s="23">
        <f t="shared" si="7"/>
        <v>50</v>
      </c>
      <c r="F129" s="25">
        <v>50</v>
      </c>
      <c r="G129" s="25">
        <v>0</v>
      </c>
      <c r="H129" s="27"/>
      <c r="I129" s="25">
        <v>55</v>
      </c>
      <c r="J129" s="27"/>
      <c r="K129" s="27"/>
      <c r="L129" s="37"/>
    </row>
    <row r="130" s="1" customFormat="1" ht="20.1" customHeight="1" spans="1:12">
      <c r="A130" s="24" t="s">
        <v>125</v>
      </c>
      <c r="B130" s="22">
        <f t="shared" si="6"/>
        <v>11259</v>
      </c>
      <c r="C130" s="23">
        <v>9085</v>
      </c>
      <c r="D130" s="23">
        <v>2174</v>
      </c>
      <c r="E130" s="23">
        <f t="shared" si="7"/>
        <v>11152</v>
      </c>
      <c r="F130" s="23">
        <v>8978</v>
      </c>
      <c r="G130" s="23">
        <v>2174</v>
      </c>
      <c r="H130" s="23">
        <v>0</v>
      </c>
      <c r="I130" s="23">
        <v>0</v>
      </c>
      <c r="J130" s="23">
        <v>0</v>
      </c>
      <c r="K130" s="23">
        <v>107</v>
      </c>
      <c r="L130" s="35"/>
    </row>
    <row r="131" ht="20.1" customHeight="1" spans="1:12">
      <c r="A131" s="26" t="s">
        <v>16</v>
      </c>
      <c r="B131" s="22">
        <f t="shared" si="6"/>
        <v>0</v>
      </c>
      <c r="C131" s="23">
        <v>0</v>
      </c>
      <c r="D131" s="23">
        <v>0</v>
      </c>
      <c r="E131" s="23">
        <f t="shared" si="7"/>
        <v>0</v>
      </c>
      <c r="F131" s="25"/>
      <c r="G131" s="25">
        <v>0</v>
      </c>
      <c r="H131" s="27"/>
      <c r="I131" s="25">
        <v>0</v>
      </c>
      <c r="J131" s="27"/>
      <c r="K131" s="27"/>
      <c r="L131" s="36"/>
    </row>
    <row r="132" ht="20.1" customHeight="1" spans="1:12">
      <c r="A132" s="26" t="s">
        <v>126</v>
      </c>
      <c r="B132" s="22">
        <f t="shared" si="6"/>
        <v>4324</v>
      </c>
      <c r="C132" s="23">
        <v>2712</v>
      </c>
      <c r="D132" s="23">
        <v>1612</v>
      </c>
      <c r="E132" s="23">
        <f t="shared" si="7"/>
        <v>4217</v>
      </c>
      <c r="F132" s="25">
        <v>2605</v>
      </c>
      <c r="G132" s="25">
        <v>1612</v>
      </c>
      <c r="H132" s="27"/>
      <c r="I132" s="25">
        <v>0</v>
      </c>
      <c r="J132" s="27"/>
      <c r="K132" s="27">
        <v>107</v>
      </c>
      <c r="L132" s="36"/>
    </row>
    <row r="133" ht="20.1" customHeight="1" spans="1:12">
      <c r="A133" s="26" t="s">
        <v>127</v>
      </c>
      <c r="B133" s="22">
        <f t="shared" si="6"/>
        <v>1753</v>
      </c>
      <c r="C133" s="23">
        <v>1407</v>
      </c>
      <c r="D133" s="23">
        <v>346</v>
      </c>
      <c r="E133" s="23">
        <f t="shared" si="7"/>
        <v>1753</v>
      </c>
      <c r="F133" s="25">
        <v>1407</v>
      </c>
      <c r="G133" s="25">
        <v>346</v>
      </c>
      <c r="H133" s="27"/>
      <c r="I133" s="25">
        <v>0</v>
      </c>
      <c r="J133" s="27"/>
      <c r="K133" s="27"/>
      <c r="L133" s="36"/>
    </row>
    <row r="134" ht="20.1" customHeight="1" spans="1:12">
      <c r="A134" s="26" t="s">
        <v>128</v>
      </c>
      <c r="B134" s="22">
        <f t="shared" si="6"/>
        <v>1213</v>
      </c>
      <c r="C134" s="23">
        <v>1210</v>
      </c>
      <c r="D134" s="23">
        <v>3</v>
      </c>
      <c r="E134" s="23">
        <f t="shared" si="7"/>
        <v>1213</v>
      </c>
      <c r="F134" s="25">
        <v>1210</v>
      </c>
      <c r="G134" s="25">
        <v>3</v>
      </c>
      <c r="H134" s="27"/>
      <c r="I134" s="25">
        <v>0</v>
      </c>
      <c r="J134" s="27"/>
      <c r="K134" s="27"/>
      <c r="L134" s="36"/>
    </row>
    <row r="135" ht="20.1" customHeight="1" spans="1:12">
      <c r="A135" s="26" t="s">
        <v>129</v>
      </c>
      <c r="B135" s="22">
        <f t="shared" si="6"/>
        <v>1509</v>
      </c>
      <c r="C135" s="23">
        <v>1372</v>
      </c>
      <c r="D135" s="23">
        <v>137</v>
      </c>
      <c r="E135" s="23">
        <f t="shared" si="7"/>
        <v>1509</v>
      </c>
      <c r="F135" s="25">
        <v>1372</v>
      </c>
      <c r="G135" s="25">
        <v>137</v>
      </c>
      <c r="H135" s="27"/>
      <c r="I135" s="25">
        <v>0</v>
      </c>
      <c r="J135" s="27"/>
      <c r="K135" s="27"/>
      <c r="L135" s="36"/>
    </row>
    <row r="136" ht="20.1" customHeight="1" spans="1:12">
      <c r="A136" s="26" t="s">
        <v>130</v>
      </c>
      <c r="B136" s="22">
        <f t="shared" si="6"/>
        <v>1158</v>
      </c>
      <c r="C136" s="23">
        <v>1175</v>
      </c>
      <c r="D136" s="23">
        <v>-17</v>
      </c>
      <c r="E136" s="23">
        <f t="shared" si="7"/>
        <v>1158</v>
      </c>
      <c r="F136" s="25">
        <v>1175</v>
      </c>
      <c r="G136" s="25">
        <v>-17</v>
      </c>
      <c r="H136" s="27"/>
      <c r="I136" s="25">
        <v>0</v>
      </c>
      <c r="J136" s="27"/>
      <c r="K136" s="27"/>
      <c r="L136" s="36"/>
    </row>
    <row r="137" ht="20.1" customHeight="1" spans="1:12">
      <c r="A137" s="26" t="s">
        <v>131</v>
      </c>
      <c r="B137" s="22">
        <f t="shared" si="6"/>
        <v>1252</v>
      </c>
      <c r="C137" s="23">
        <v>1159</v>
      </c>
      <c r="D137" s="23">
        <v>93</v>
      </c>
      <c r="E137" s="23">
        <f t="shared" si="7"/>
        <v>1252</v>
      </c>
      <c r="F137" s="25">
        <v>1159</v>
      </c>
      <c r="G137" s="25">
        <v>93</v>
      </c>
      <c r="H137" s="27"/>
      <c r="I137" s="25">
        <v>0</v>
      </c>
      <c r="J137" s="27"/>
      <c r="K137" s="27"/>
      <c r="L137" s="36"/>
    </row>
    <row r="138" ht="20.1" customHeight="1" spans="1:12">
      <c r="A138" s="26" t="s">
        <v>132</v>
      </c>
      <c r="B138" s="22">
        <f t="shared" si="6"/>
        <v>50</v>
      </c>
      <c r="C138" s="23">
        <v>50</v>
      </c>
      <c r="D138" s="23">
        <v>0</v>
      </c>
      <c r="E138" s="23">
        <f t="shared" si="7"/>
        <v>50</v>
      </c>
      <c r="F138" s="25">
        <v>50</v>
      </c>
      <c r="G138" s="25">
        <v>0</v>
      </c>
      <c r="H138" s="27"/>
      <c r="I138" s="25">
        <v>0</v>
      </c>
      <c r="J138" s="27"/>
      <c r="K138" s="27"/>
      <c r="L138" s="36"/>
    </row>
    <row r="139" ht="20.1" customHeight="1" spans="1:12">
      <c r="A139" s="24" t="s">
        <v>133</v>
      </c>
      <c r="B139" s="22">
        <f t="shared" si="6"/>
        <v>1611</v>
      </c>
      <c r="C139" s="23">
        <v>1611</v>
      </c>
      <c r="D139" s="23"/>
      <c r="E139" s="23"/>
      <c r="F139" s="23"/>
      <c r="G139" s="23"/>
      <c r="H139" s="23">
        <v>0</v>
      </c>
      <c r="I139" s="23">
        <v>0</v>
      </c>
      <c r="J139" s="23">
        <v>1611</v>
      </c>
      <c r="K139" s="23">
        <v>0</v>
      </c>
      <c r="L139" s="36"/>
    </row>
    <row r="140" ht="20.1" customHeight="1" spans="1:12">
      <c r="A140" s="26" t="s">
        <v>134</v>
      </c>
      <c r="B140" s="22">
        <f t="shared" si="6"/>
        <v>1611</v>
      </c>
      <c r="C140" s="23">
        <v>1611</v>
      </c>
      <c r="D140" s="23"/>
      <c r="E140" s="23"/>
      <c r="F140" s="23"/>
      <c r="G140" s="23"/>
      <c r="H140" s="27"/>
      <c r="I140" s="27"/>
      <c r="J140" s="27">
        <v>1611</v>
      </c>
      <c r="K140" s="27"/>
      <c r="L140" s="36"/>
    </row>
    <row r="141" ht="20.1" customHeight="1"/>
  </sheetData>
  <mergeCells count="15">
    <mergeCell ref="A2:L2"/>
    <mergeCell ref="A3:F3"/>
    <mergeCell ref="E4:G4"/>
    <mergeCell ref="A4:A6"/>
    <mergeCell ref="B4:B6"/>
    <mergeCell ref="C4:C6"/>
    <mergeCell ref="D4:D6"/>
    <mergeCell ref="E5:E6"/>
    <mergeCell ref="F5:F6"/>
    <mergeCell ref="G5:G6"/>
    <mergeCell ref="H4:H5"/>
    <mergeCell ref="I4:I5"/>
    <mergeCell ref="J4:J5"/>
    <mergeCell ref="K4:K5"/>
    <mergeCell ref="L4:L6"/>
  </mergeCells>
  <printOptions horizontalCentered="1"/>
  <pageMargins left="0.55" right="0.55" top="1" bottom="1" header="0.511805555555556" footer="0.511805555555556"/>
  <pageSetup paperSize="9" scale="85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3" workbookViewId="0">
      <selection activeCell="B103" sqref="A$1:B$1048576"/>
    </sheetView>
  </sheetViews>
  <sheetFormatPr defaultColWidth="9" defaultRowHeight="13.5"/>
  <sheetData/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Jaydon</dc:creator>
  <cp:lastModifiedBy>王宇昊</cp:lastModifiedBy>
  <cp:revision>1</cp:revision>
  <dcterms:created xsi:type="dcterms:W3CDTF">2017-03-09T18:43:00Z</dcterms:created>
  <cp:lastPrinted>2021-12-03T08:58:00Z</cp:lastPrinted>
  <dcterms:modified xsi:type="dcterms:W3CDTF">2024-08-07T00:31:27Z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3548E4AAA341490A95FD0C461EFD9847_13</vt:lpwstr>
  </property>
</Properties>
</file>