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3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<sst xmlns="http://schemas.openxmlformats.org/spreadsheetml/2006/main" count="51" uniqueCount="35">
  <si>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r>
      <t>2</t>
    </r>
    <r>
      <rPr>
        <b/>
        <sz val="20"/>
        <rFont val="Times New Roman"/>
        <charset val="0"/>
      </rPr>
      <t>025</t>
    </r>
    <r>
      <rPr>
        <b/>
        <sz val="20"/>
        <rFont val="方正小标宋简体"/>
        <charset val="0"/>
      </rPr>
      <t>年金寨县引进高层次人才生活补贴和工作补贴拟发放人员花名册（第</t>
    </r>
    <r>
      <rPr>
        <b/>
        <sz val="20"/>
        <rFont val="Times New Roman"/>
        <charset val="0"/>
      </rPr>
      <t>3</t>
    </r>
    <r>
      <rPr>
        <b/>
        <sz val="20"/>
        <rFont val="宋体"/>
        <charset val="0"/>
      </rPr>
      <t>批</t>
    </r>
    <r>
      <rPr>
        <b/>
        <sz val="20"/>
        <rFont val="方正小标宋简体"/>
        <charset val="0"/>
      </rPr>
      <t>）</t>
    </r>
  </si>
  <si>
    <r>
      <t>填表单位：县人社局</t>
    </r>
    <r>
      <rPr>
        <b/>
        <sz val="12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宋体"/>
        <charset val="134"/>
      </rPr>
      <t>填表时间：</t>
    </r>
    <r>
      <rPr>
        <b/>
        <sz val="12"/>
        <rFont val="Times New Roman"/>
        <charset val="134"/>
      </rPr>
      <t>2025</t>
    </r>
    <r>
      <rPr>
        <b/>
        <sz val="12"/>
        <rFont val="宋体"/>
        <charset val="134"/>
      </rPr>
      <t>年7月29日</t>
    </r>
  </si>
  <si>
    <t>序号</t>
  </si>
  <si>
    <t>姓名</t>
  </si>
  <si>
    <t>引进时间</t>
  </si>
  <si>
    <r>
      <rPr>
        <b/>
        <sz val="18"/>
        <rFont val="宋体"/>
        <charset val="134"/>
      </rPr>
      <t>高层次</t>
    </r>
    <r>
      <rPr>
        <b/>
        <sz val="18"/>
        <rFont val="Times New Roman"/>
        <charset val="0"/>
      </rPr>
      <t xml:space="preserve">
</t>
    </r>
    <r>
      <rPr>
        <b/>
        <sz val="18"/>
        <rFont val="宋体"/>
        <charset val="134"/>
      </rPr>
      <t>人才类别</t>
    </r>
  </si>
  <si>
    <t>工作单位</t>
  </si>
  <si>
    <r>
      <rPr>
        <b/>
        <sz val="18"/>
        <rFont val="宋体"/>
        <charset val="134"/>
      </rPr>
      <t>生活补贴</t>
    </r>
    <r>
      <rPr>
        <b/>
        <sz val="18"/>
        <rFont val="Times New Roman"/>
        <charset val="0"/>
      </rPr>
      <t xml:space="preserve">
</t>
    </r>
    <r>
      <rPr>
        <b/>
        <sz val="18"/>
        <rFont val="宋体"/>
        <charset val="134"/>
      </rPr>
      <t>标准</t>
    </r>
  </si>
  <si>
    <r>
      <rPr>
        <b/>
        <sz val="18"/>
        <rFont val="宋体"/>
        <charset val="134"/>
      </rPr>
      <t>生活补贴</t>
    </r>
    <r>
      <rPr>
        <b/>
        <sz val="18"/>
        <rFont val="Times New Roman"/>
        <charset val="0"/>
      </rPr>
      <t xml:space="preserve">
</t>
    </r>
    <r>
      <rPr>
        <b/>
        <sz val="18"/>
        <rFont val="宋体"/>
        <charset val="134"/>
      </rPr>
      <t>金额（元）</t>
    </r>
  </si>
  <si>
    <r>
      <rPr>
        <b/>
        <sz val="18"/>
        <rFont val="宋体"/>
        <charset val="134"/>
      </rPr>
      <t>工作补贴</t>
    </r>
    <r>
      <rPr>
        <b/>
        <sz val="18"/>
        <rFont val="Times New Roman"/>
        <charset val="0"/>
      </rPr>
      <t xml:space="preserve">
</t>
    </r>
    <r>
      <rPr>
        <b/>
        <sz val="18"/>
        <rFont val="宋体"/>
        <charset val="134"/>
      </rPr>
      <t>标准</t>
    </r>
  </si>
  <si>
    <r>
      <rPr>
        <b/>
        <sz val="18"/>
        <rFont val="宋体"/>
        <charset val="134"/>
      </rPr>
      <t>工作补贴</t>
    </r>
    <r>
      <rPr>
        <b/>
        <sz val="18"/>
        <rFont val="Times New Roman"/>
        <charset val="0"/>
      </rPr>
      <t xml:space="preserve">
</t>
    </r>
    <r>
      <rPr>
        <b/>
        <sz val="18"/>
        <rFont val="宋体"/>
        <charset val="134"/>
      </rPr>
      <t>金额（元）</t>
    </r>
  </si>
  <si>
    <t>补贴期间</t>
  </si>
  <si>
    <t>补贴年度</t>
  </si>
  <si>
    <r>
      <rPr>
        <b/>
        <sz val="18"/>
        <rFont val="宋体"/>
        <charset val="134"/>
      </rPr>
      <t>合计金额</t>
    </r>
    <r>
      <rPr>
        <b/>
        <sz val="18"/>
        <rFont val="Times New Roman"/>
        <charset val="0"/>
      </rPr>
      <t xml:space="preserve">
</t>
    </r>
    <r>
      <rPr>
        <b/>
        <sz val="18"/>
        <rFont val="宋体"/>
        <charset val="134"/>
      </rPr>
      <t>（元）</t>
    </r>
  </si>
  <si>
    <t>备注</t>
  </si>
  <si>
    <t>杨晓战</t>
  </si>
  <si>
    <r>
      <rPr>
        <sz val="18"/>
        <rFont val="Times New Roman"/>
        <charset val="0"/>
      </rPr>
      <t>C</t>
    </r>
    <r>
      <rPr>
        <sz val="18"/>
        <rFont val="宋体"/>
        <charset val="134"/>
      </rPr>
      <t>类</t>
    </r>
  </si>
  <si>
    <t>安徽思睿辰新材料有限公司</t>
  </si>
  <si>
    <r>
      <rPr>
        <sz val="18"/>
        <rFont val="Times New Roman"/>
        <charset val="0"/>
      </rPr>
      <t>5000</t>
    </r>
    <r>
      <rPr>
        <sz val="18"/>
        <rFont val="宋体"/>
        <charset val="134"/>
      </rPr>
      <t>元</t>
    </r>
    <r>
      <rPr>
        <sz val="18"/>
        <rFont val="Times New Roman"/>
        <charset val="0"/>
      </rPr>
      <t>/</t>
    </r>
    <r>
      <rPr>
        <sz val="18"/>
        <rFont val="宋体"/>
        <charset val="134"/>
      </rPr>
      <t>月</t>
    </r>
  </si>
  <si>
    <t xml:space="preserve">缴纳个人所得税等额补贴                     </t>
  </si>
  <si>
    <t>2024.01-2024.12</t>
  </si>
  <si>
    <r>
      <rPr>
        <sz val="18"/>
        <rFont val="宋体"/>
        <charset val="134"/>
      </rPr>
      <t>第</t>
    </r>
    <r>
      <rPr>
        <sz val="18"/>
        <rFont val="Times New Roman"/>
        <charset val="0"/>
      </rPr>
      <t>1</t>
    </r>
    <r>
      <rPr>
        <sz val="18"/>
        <rFont val="宋体"/>
        <charset val="134"/>
      </rPr>
      <t>年度</t>
    </r>
  </si>
  <si>
    <t>郭睿</t>
  </si>
  <si>
    <r>
      <rPr>
        <sz val="18"/>
        <rFont val="Times New Roman"/>
        <charset val="0"/>
      </rPr>
      <t>D</t>
    </r>
    <r>
      <rPr>
        <sz val="18"/>
        <rFont val="宋体"/>
        <charset val="134"/>
      </rPr>
      <t>类</t>
    </r>
  </si>
  <si>
    <t>金寨国轩新能源有限公司</t>
  </si>
  <si>
    <r>
      <rPr>
        <sz val="18"/>
        <rFont val="Times New Roman"/>
        <charset val="0"/>
      </rPr>
      <t>3000</t>
    </r>
    <r>
      <rPr>
        <sz val="18"/>
        <rFont val="宋体"/>
        <charset val="134"/>
      </rPr>
      <t>元</t>
    </r>
    <r>
      <rPr>
        <sz val="18"/>
        <rFont val="Times New Roman"/>
        <charset val="0"/>
      </rPr>
      <t>/</t>
    </r>
    <r>
      <rPr>
        <sz val="18"/>
        <rFont val="宋体"/>
        <charset val="134"/>
      </rPr>
      <t>月</t>
    </r>
  </si>
  <si>
    <t>2024.05-2025.04</t>
  </si>
  <si>
    <t>第1年度</t>
  </si>
  <si>
    <t>柏星涛</t>
  </si>
  <si>
    <t>潘晓宇</t>
  </si>
  <si>
    <t>2024.07-2025.08</t>
  </si>
  <si>
    <t>刘水龙</t>
  </si>
  <si>
    <t>华润三九（六安）中药材产业发展有限公司</t>
  </si>
  <si>
    <t>2024.03—2025.02</t>
  </si>
  <si>
    <r>
      <rPr>
        <b/>
        <sz val="18"/>
        <rFont val="宋体"/>
        <charset val="134"/>
      </rPr>
      <t>合</t>
    </r>
    <r>
      <rPr>
        <b/>
        <sz val="18"/>
        <rFont val="Times New Roman"/>
        <charset val="0"/>
      </rPr>
      <t xml:space="preserve"> </t>
    </r>
    <r>
      <rPr>
        <b/>
        <sz val="18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</si>
</sst>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20"/>
      <name val="Times New Roman"/>
      <charset val="0"/>
    </font>
    <font>
      <b/>
      <sz val="12"/>
      <name val="宋体"/>
      <charset val="134"/>
    </font>
    <font>
      <b/>
      <sz val="12"/>
      <name val="Times New Roman"/>
      <charset val="0"/>
    </font>
    <font>
      <b/>
      <sz val="18"/>
      <name val="宋体"/>
      <charset val="134"/>
    </font>
    <font>
      <sz val="18"/>
      <name val="宋体"/>
      <charset val="134"/>
    </font>
    <font>
      <sz val="1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Times New Roman"/>
      <charset val="0"/>
    </font>
    <font>
      <b/>
      <sz val="20"/>
      <name val="Times New Roman"/>
      <charset val="0"/>
    </font>
    <font>
      <b/>
      <sz val="20"/>
      <name val="方正小标宋简体"/>
      <charset val="0"/>
    </font>
    <font>
      <b/>
      <sz val="20"/>
      <name val="宋体"/>
      <charset val="0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A1" sqref="A1:M1"/>
    </sheetView>
  </sheetViews>
  <sheetFormatPr defaultColWidth="9" defaultRowHeight="14.25"/>
  <cols>
    <col min="1" max="1" width="5.875" style="2" customWidth="1"/>
    <col min="2" max="2" width="9.875" style="2" customWidth="1"/>
    <col min="3" max="3" width="14.625" style="2" customWidth="1"/>
    <col min="4" max="4" width="9.375" style="2" customWidth="1"/>
    <col min="5" max="5" width="26.625" style="2" customWidth="1"/>
    <col min="6" max="6" width="13.625" style="2" customWidth="1"/>
    <col min="7" max="7" width="11.125" style="2" customWidth="1"/>
    <col min="8" max="8" width="19.25" style="2" customWidth="1"/>
    <col min="9" max="9" width="13.125" style="2" customWidth="1"/>
    <col min="10" max="10" width="22.75" style="2" customWidth="1"/>
    <col min="11" max="11" width="11.75" style="2" customWidth="1"/>
    <col min="12" max="12" width="14.75" style="2" customWidth="1"/>
    <col min="13" max="13" width="6.625" style="2" customWidth="1"/>
    <col min="14" max="16381" width="9" style="2"/>
  </cols>
  <sheetData>
    <row r="1" s="1" customFormat="1" ht="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62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3" customFormat="1" ht="72" customHeight="1" spans="1:13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8" t="s">
        <v>14</v>
      </c>
    </row>
    <row r="4" s="4" customFormat="1" ht="56" customHeight="1" spans="1:13">
      <c r="A4" s="10">
        <v>1</v>
      </c>
      <c r="B4" s="11" t="s">
        <v>15</v>
      </c>
      <c r="C4" s="12">
        <v>44774</v>
      </c>
      <c r="D4" s="13" t="s">
        <v>16</v>
      </c>
      <c r="E4" s="14" t="s">
        <v>17</v>
      </c>
      <c r="F4" s="13" t="s">
        <v>18</v>
      </c>
      <c r="G4" s="10">
        <v>60000</v>
      </c>
      <c r="H4" s="14" t="s">
        <v>19</v>
      </c>
      <c r="I4" s="10">
        <v>25174.67</v>
      </c>
      <c r="J4" s="13" t="s">
        <v>20</v>
      </c>
      <c r="K4" s="11" t="s">
        <v>21</v>
      </c>
      <c r="L4" s="13">
        <f>G4+I4</f>
        <v>85174.67</v>
      </c>
      <c r="M4" s="16"/>
    </row>
    <row r="5" s="4" customFormat="1" ht="56" customHeight="1" spans="1:13">
      <c r="A5" s="10">
        <v>2</v>
      </c>
      <c r="B5" s="11" t="s">
        <v>22</v>
      </c>
      <c r="C5" s="12">
        <v>45413</v>
      </c>
      <c r="D5" s="13" t="s">
        <v>23</v>
      </c>
      <c r="E5" s="14" t="s">
        <v>24</v>
      </c>
      <c r="F5" s="13" t="s">
        <v>25</v>
      </c>
      <c r="G5" s="10">
        <v>36000</v>
      </c>
      <c r="H5" s="14" t="s">
        <v>19</v>
      </c>
      <c r="I5" s="10">
        <v>13528.25</v>
      </c>
      <c r="J5" s="13" t="s">
        <v>26</v>
      </c>
      <c r="K5" s="11" t="s">
        <v>27</v>
      </c>
      <c r="L5" s="13">
        <f>G5+I5</f>
        <v>49528.25</v>
      </c>
      <c r="M5" s="16"/>
    </row>
    <row r="6" s="4" customFormat="1" ht="56" customHeight="1" spans="1:13">
      <c r="A6" s="10">
        <v>3</v>
      </c>
      <c r="B6" s="11" t="s">
        <v>28</v>
      </c>
      <c r="C6" s="12">
        <v>45413</v>
      </c>
      <c r="D6" s="13" t="s">
        <v>23</v>
      </c>
      <c r="E6" s="14" t="s">
        <v>24</v>
      </c>
      <c r="F6" s="13" t="s">
        <v>25</v>
      </c>
      <c r="G6" s="10">
        <v>36000</v>
      </c>
      <c r="H6" s="14" t="s">
        <v>19</v>
      </c>
      <c r="I6" s="10">
        <v>7306.34</v>
      </c>
      <c r="J6" s="13" t="s">
        <v>26</v>
      </c>
      <c r="K6" s="11" t="s">
        <v>27</v>
      </c>
      <c r="L6" s="13">
        <f>G6+I6</f>
        <v>43306.34</v>
      </c>
      <c r="M6" s="16"/>
    </row>
    <row r="7" s="4" customFormat="1" ht="56" customHeight="1" spans="1:13">
      <c r="A7" s="10">
        <v>4</v>
      </c>
      <c r="B7" s="11" t="s">
        <v>29</v>
      </c>
      <c r="C7" s="12">
        <v>45444</v>
      </c>
      <c r="D7" s="13" t="s">
        <v>23</v>
      </c>
      <c r="E7" s="14" t="s">
        <v>24</v>
      </c>
      <c r="F7" s="13" t="s">
        <v>25</v>
      </c>
      <c r="G7" s="10">
        <v>36000</v>
      </c>
      <c r="H7" s="14" t="s">
        <v>19</v>
      </c>
      <c r="I7" s="10">
        <v>1015.4</v>
      </c>
      <c r="J7" s="13" t="s">
        <v>30</v>
      </c>
      <c r="K7" s="11" t="s">
        <v>27</v>
      </c>
      <c r="L7" s="13">
        <f>G7+I7</f>
        <v>37015.4</v>
      </c>
      <c r="M7" s="16"/>
    </row>
    <row r="8" s="4" customFormat="1" ht="66" customHeight="1" spans="1:13">
      <c r="A8" s="10">
        <v>5</v>
      </c>
      <c r="B8" s="11" t="s">
        <v>31</v>
      </c>
      <c r="C8" s="12">
        <v>45352</v>
      </c>
      <c r="D8" s="13" t="s">
        <v>23</v>
      </c>
      <c r="E8" s="14" t="s">
        <v>32</v>
      </c>
      <c r="F8" s="13" t="s">
        <v>25</v>
      </c>
      <c r="G8" s="10">
        <v>36000</v>
      </c>
      <c r="H8" s="14" t="s">
        <v>19</v>
      </c>
      <c r="I8" s="10">
        <v>0</v>
      </c>
      <c r="J8" s="13" t="s">
        <v>33</v>
      </c>
      <c r="K8" s="11" t="s">
        <v>27</v>
      </c>
      <c r="L8" s="13">
        <f>G8+I8</f>
        <v>36000</v>
      </c>
      <c r="M8" s="16"/>
    </row>
    <row r="9" s="4" customFormat="1" ht="44" customHeight="1" spans="1:13">
      <c r="A9" s="8" t="s">
        <v>34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3">
        <f>SUM(L4:M8)</f>
        <v>251024.66</v>
      </c>
      <c r="M9" s="16"/>
    </row>
    <row r="10" s="2" customFormat="1"/>
    <row r="11" s="2" customFormat="1"/>
    <row r="12" s="2" customFormat="1"/>
  </sheetData>
  <mergeCells count="3">
    <mergeCell ref="A1:M1"/>
    <mergeCell ref="A2:M2"/>
    <mergeCell ref="A9:K9"/>
  </mergeCells>
  <pageMargins left="0.751388888888889" right="0.751388888888889" top="1" bottom="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周大七</dc:creator>
  <cp:lastModifiedBy>天空</cp:lastModifiedBy>
  <dcterms:created xsi:type="dcterms:W3CDTF">2025-07-29T06:52:00Z</dcterms:created>
  <dcterms:modified xsi:type="dcterms:W3CDTF">2025-08-04T00:45:50Z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49E375A2260B4AEF99AA840A89871AFE_13</vt:lpwstr>
  </property>
  <property fmtid="{D5CDD505-2E9C-101B-9397-08002B2CF9AE}" pid="3" name="KSOProductBuildVer">
    <vt:lpwstr>2052-12.1.0.21915</vt:lpwstr>
  </property>
</Properties>
</file>