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物资" sheetId="18" r:id="rId1"/>
    <sheet name="现金" sheetId="16" r:id="rId2"/>
    <sheet name="汇总" sheetId="15" r:id="rId3"/>
    <sheet name="Sheet1" sheetId="19" r:id="rId4"/>
  </sheets>
  <definedNames>
    <definedName name="_xlnm._FilterDatabase" localSheetId="0" hidden="1">物资!$A$1:$G$6</definedName>
    <definedName name="_xlnm._FilterDatabase" localSheetId="1" hidden="1">现金!$A$1:$G$50</definedName>
    <definedName name="_xlnm._FilterDatabase" localSheetId="2" hidden="1">汇总!$A$1:$K$53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<sst xmlns="http://schemas.openxmlformats.org/spreadsheetml/2006/main" count="687" uniqueCount="212">
  <si>
    <t xml:space="preserve"> 金寨县希望公益服务中心2025年第三季度接收物资捐赠明细公示</t>
  </si>
  <si>
    <t>序号</t>
  </si>
  <si>
    <t>捐赠单位/个人</t>
  </si>
  <si>
    <t>捐赠项目物资名称</t>
  </si>
  <si>
    <t>捐助类别</t>
  </si>
  <si>
    <t>总金额（元）</t>
  </si>
  <si>
    <t>收益单位或乡镇</t>
  </si>
  <si>
    <t>合肥慈善救助基金会</t>
  </si>
  <si>
    <t>爱心捐赠物资</t>
  </si>
  <si>
    <t>物资</t>
  </si>
  <si>
    <t>结对资助油坊店1名困难学生、青山1困难学生名、燕子河5名困难学生、古碑2名困难学生、汤家汇4名困难学生、斑竹园1名困难学生、梅山镇5名困难学生</t>
  </si>
  <si>
    <t>安徽深蓝医疗科技有限公司</t>
  </si>
  <si>
    <t>资助金寨县困难学生</t>
  </si>
  <si>
    <t>湖州徽山情健康科技有限公司</t>
  </si>
  <si>
    <t>定向资助吴家店镇包畈小学</t>
  </si>
  <si>
    <t xml:space="preserve"> 金寨县希望公益服务中心2025年第三季度接收现金捐赠明细公示</t>
  </si>
  <si>
    <t>省委办公厅</t>
  </si>
  <si>
    <t>助学金</t>
  </si>
  <si>
    <t>现金</t>
  </si>
  <si>
    <t>定向资助东莲村及徐冲村</t>
  </si>
  <si>
    <t>安徽省青少年发展基金会</t>
  </si>
  <si>
    <t>省圆梦大学助学金</t>
  </si>
  <si>
    <t>资助金寨县困难大学新生</t>
  </si>
  <si>
    <t>金寨在沪创业者协会</t>
  </si>
  <si>
    <t>劲牌阳光学子助学金</t>
  </si>
  <si>
    <t>定向资助金寨一中困难高中生</t>
  </si>
  <si>
    <t>金寨众爱公益协会</t>
  </si>
  <si>
    <t>筑梦小屋项目</t>
  </si>
  <si>
    <t>安徽省小额再贷款公司</t>
  </si>
  <si>
    <t>困难大学新生助学金</t>
  </si>
  <si>
    <t>常熟市青年助学阳光站</t>
  </si>
  <si>
    <t>结对资助斑竹园镇2名困难学生、古碑镇1名困难学生、沙河乡3名困难学生</t>
  </si>
  <si>
    <t>习酒公司</t>
  </si>
  <si>
    <t>习酒.我的大学筑梦助学金</t>
  </si>
  <si>
    <t>沥泉科技（成都）有限公司</t>
  </si>
  <si>
    <t>结对资助燕子河镇16名困难学生</t>
  </si>
  <si>
    <t>常熟市青年助学爱心阳光社</t>
  </si>
  <si>
    <t>结对资助油坊店乡杜*皓</t>
  </si>
  <si>
    <t>金寨君旺纺织科技有限公司</t>
  </si>
  <si>
    <t>爱心款</t>
  </si>
  <si>
    <t>定向资助全军乡实验学校</t>
  </si>
  <si>
    <t>美美与共助学团队</t>
  </si>
  <si>
    <t>结对资助金寨县19名困境学生</t>
  </si>
  <si>
    <t>金星圆梦公益团队</t>
  </si>
  <si>
    <t>结对资助全军乡困难大学新生陈*</t>
  </si>
  <si>
    <t>金寨中医医院急诊科党支部</t>
  </si>
  <si>
    <t>安徽亿尚建筑工程有限公司</t>
  </si>
  <si>
    <t>袁*</t>
  </si>
  <si>
    <t>王*</t>
  </si>
  <si>
    <t>杨*艳</t>
  </si>
  <si>
    <t>房*晟</t>
  </si>
  <si>
    <t>易*梅</t>
  </si>
  <si>
    <t>刘*</t>
  </si>
  <si>
    <t>汪*</t>
  </si>
  <si>
    <t>许*</t>
  </si>
  <si>
    <t>殷*国</t>
  </si>
  <si>
    <t>汪*襄</t>
  </si>
  <si>
    <t>孔*伟</t>
  </si>
  <si>
    <t>崔*俊</t>
  </si>
  <si>
    <t>李*</t>
  </si>
  <si>
    <t>张*芳</t>
  </si>
  <si>
    <t>钱*</t>
  </si>
  <si>
    <t>结对资助槐树湾乡程*兰</t>
  </si>
  <si>
    <t>王*斌</t>
  </si>
  <si>
    <t>结对资助天堂寨镇黄*罡、易*诺、姚*怡</t>
  </si>
  <si>
    <t>沈*华</t>
  </si>
  <si>
    <t>结对资助南溪镇郭*佳、郭*宇姐弟</t>
  </si>
  <si>
    <t>张*</t>
  </si>
  <si>
    <t>结对资助槐树湾乡程*翔</t>
  </si>
  <si>
    <t>翁*鸿</t>
  </si>
  <si>
    <t>结对资助全军乡1名困难学生、南溪镇1名困难学生、果子园乡1名困难学生</t>
  </si>
  <si>
    <t>武*</t>
  </si>
  <si>
    <t>结对资助铁冲乡1名困难学生、梅山镇1名困难学生</t>
  </si>
  <si>
    <t>曹*群</t>
  </si>
  <si>
    <t>结对资助桃岭乡1名困难学生</t>
  </si>
  <si>
    <t>倪*玲</t>
  </si>
  <si>
    <t>困难大学新生</t>
  </si>
  <si>
    <t>结对资助南溪镇吕*正</t>
  </si>
  <si>
    <t>李*升</t>
  </si>
  <si>
    <t>刘*晖</t>
  </si>
  <si>
    <t>结对资助双河镇李*</t>
  </si>
  <si>
    <t>彭*</t>
  </si>
  <si>
    <t>结对资助古碑镇袁兴*、曹*</t>
  </si>
  <si>
    <t>徐*</t>
  </si>
  <si>
    <t>结对资助3名金寨困难学生</t>
  </si>
  <si>
    <t xml:space="preserve"> 金寨县希望公益服务中心2025年接收捐赠明细（第三季度）</t>
  </si>
  <si>
    <t>捐赠时间</t>
  </si>
  <si>
    <t>捐助标准
(元/人)</t>
  </si>
  <si>
    <t>受益人数</t>
  </si>
  <si>
    <t>备注</t>
  </si>
  <si>
    <t>2025.7.2</t>
  </si>
  <si>
    <t>档案室袁阿姨</t>
  </si>
  <si>
    <t>金寨县希望公益服务中心筑梦小屋项目</t>
  </si>
  <si>
    <t>王慧</t>
  </si>
  <si>
    <t>杨梅艳</t>
  </si>
  <si>
    <t>房扬晟</t>
  </si>
  <si>
    <t>易三梅</t>
  </si>
  <si>
    <t>2025.7.3</t>
  </si>
  <si>
    <t>刘园</t>
  </si>
  <si>
    <t>汪媛</t>
  </si>
  <si>
    <t>2025.7.4</t>
  </si>
  <si>
    <t>许怡</t>
  </si>
  <si>
    <t>2025.7.6</t>
  </si>
  <si>
    <t>殷芳国</t>
  </si>
  <si>
    <t>王兵</t>
  </si>
  <si>
    <t>2025.7.7</t>
  </si>
  <si>
    <t>汪宏玲女儿汪书襄</t>
  </si>
  <si>
    <t>中心会员孔伟伟</t>
  </si>
  <si>
    <t>崔用俊</t>
  </si>
  <si>
    <t>2025.7.8</t>
  </si>
  <si>
    <t>2025.7.14</t>
  </si>
  <si>
    <t>金寨一中困难高中生</t>
  </si>
  <si>
    <t>2025.7.15</t>
  </si>
  <si>
    <t>上海李英</t>
  </si>
  <si>
    <t>2025.7.25</t>
  </si>
  <si>
    <t>张存芳</t>
  </si>
  <si>
    <t>2025.7.26</t>
  </si>
  <si>
    <t>刘晓晖</t>
  </si>
  <si>
    <t>结对资助双河李淼</t>
  </si>
  <si>
    <t>2025.7.28</t>
  </si>
  <si>
    <t>结对资助4名油坊店学生，1名古碑镇水竹坪学生</t>
  </si>
  <si>
    <t>2025.7.30</t>
  </si>
  <si>
    <t>钱斌（钱雪琴）</t>
  </si>
  <si>
    <t>1200元/人</t>
  </si>
  <si>
    <t>结对资助槐树湾乡程孟兰</t>
  </si>
  <si>
    <t>2025.8.6</t>
  </si>
  <si>
    <t>北京爱心人士王乃斌</t>
  </si>
  <si>
    <t>天堂寨黄乾罡、易承诺、姚思怡</t>
  </si>
  <si>
    <t>2025.8.8</t>
  </si>
  <si>
    <t>上海爱心人士沈云华</t>
  </si>
  <si>
    <t>南溪镇郭敏佳、郭明宇姐弟</t>
  </si>
  <si>
    <t>上海爱心人士张莱</t>
  </si>
  <si>
    <t>资助槐树湾乡程飞翔</t>
  </si>
  <si>
    <t>2025.8.11</t>
  </si>
  <si>
    <t>斑竹园镇2名、古碑镇1名、沙河乡3名</t>
  </si>
  <si>
    <t>2025.8.16</t>
  </si>
  <si>
    <t>广东爱心人士翁锐鸿</t>
  </si>
  <si>
    <t>全军乡1名、南溪镇1名、果子园乡1名</t>
  </si>
  <si>
    <t>上海爱心人士武麟</t>
  </si>
  <si>
    <t>铁冲乡1名、梅山镇1名</t>
  </si>
  <si>
    <t>上海爱心人士曹咏群</t>
  </si>
  <si>
    <t>桃岭乡1名</t>
  </si>
  <si>
    <t>20205.8.20</t>
  </si>
  <si>
    <t>助学金+物资</t>
  </si>
  <si>
    <t>油坊店1名、青山1名、燕子河5名、古碑2名、汤家汇4名、斑竹园1名、梅山镇5名</t>
  </si>
  <si>
    <t>现金7900+物资2700元</t>
  </si>
  <si>
    <t>2025.8.22</t>
  </si>
  <si>
    <t>南溪镇1名、斑竹园镇1名、全军乡1名、双河镇1名、槐树湾乡1名</t>
  </si>
  <si>
    <t>2025.8.23</t>
  </si>
  <si>
    <t>浙江爱心人士倪玲玲</t>
  </si>
  <si>
    <t>资助南溪镇吕方正</t>
  </si>
  <si>
    <t>李东升</t>
  </si>
  <si>
    <t>梅山镇5名、汤家汇镇2名、桃岭乡3名、沙河乡3名、燕子河镇2名，花石乡1名、白塔畈2名、古碑镇1名、全军乡1名、斑竹园镇1名、槐树湾乡1名、南溪镇2名</t>
  </si>
  <si>
    <t>2025.8.25</t>
  </si>
  <si>
    <t>5000元/人</t>
  </si>
  <si>
    <t>2025年全县困难大学新生</t>
  </si>
  <si>
    <t>2025.8.26</t>
  </si>
  <si>
    <t>500元/人</t>
  </si>
  <si>
    <t>2025.8.27</t>
  </si>
  <si>
    <t>2025年全县困境学生</t>
  </si>
  <si>
    <t>现金9000+物资1080元</t>
  </si>
  <si>
    <t>2025.8.28</t>
  </si>
  <si>
    <t>3000元/人</t>
  </si>
  <si>
    <t>2025.9.5</t>
  </si>
  <si>
    <t>彭磊</t>
  </si>
  <si>
    <t>1000元/人</t>
  </si>
  <si>
    <t>古碑袁兴灿、曹晨</t>
  </si>
  <si>
    <t>2025.9.10</t>
  </si>
  <si>
    <t>徐蕾</t>
  </si>
  <si>
    <t>结对资助三名学生</t>
  </si>
  <si>
    <t>2025.9.11</t>
  </si>
  <si>
    <t>结对资助东莲村及徐冲村</t>
  </si>
  <si>
    <t>2025.9.15</t>
  </si>
  <si>
    <t>厚先强</t>
  </si>
  <si>
    <t>2000元/人</t>
  </si>
  <si>
    <t>结对资助困难大学新生陈乐全军乡</t>
  </si>
  <si>
    <t>2025.9.26</t>
  </si>
  <si>
    <t>资助燕子河16名困难学生，每人每月500元</t>
  </si>
  <si>
    <t>2025.9.29</t>
  </si>
  <si>
    <t>结对资助油坊店杜俊皓</t>
  </si>
  <si>
    <t>2025.9.25</t>
  </si>
  <si>
    <t>定向吴家店镇包畈小学</t>
  </si>
  <si>
    <t>资金两万，物资2000元</t>
  </si>
  <si>
    <t>2025.9.30</t>
  </si>
  <si>
    <t>定向全军实验学校</t>
  </si>
  <si>
    <t>美美与共每月给金寨19名学生4500元</t>
  </si>
  <si>
    <t>合计</t>
  </si>
  <si>
    <t xml:space="preserve"> 金寨县希望公益服务中心2025年接收现金捐赠明细（第三季度）</t>
  </si>
  <si>
    <t>中心会员孔*伟</t>
  </si>
  <si>
    <t>钱*（钱*琴）</t>
  </si>
  <si>
    <t>北京爱心人士王*斌</t>
  </si>
  <si>
    <t>天堂寨黄*罡、易*诺、姚*怡</t>
  </si>
  <si>
    <t>上海爱心人士沈*华</t>
  </si>
  <si>
    <t>南溪镇郭*佳、郭*宇姐弟</t>
  </si>
  <si>
    <t>上海爱心人士张*</t>
  </si>
  <si>
    <t>资助槐树湾乡程*翔</t>
  </si>
  <si>
    <t>广东爱心人士翁*鸿</t>
  </si>
  <si>
    <t>上海爱心人士武*</t>
  </si>
  <si>
    <t>上海爱心人士曹*群</t>
  </si>
  <si>
    <t>2025年金寨县困境学生</t>
  </si>
  <si>
    <t>2025年金寨县困难大学新生</t>
  </si>
  <si>
    <t>浙江爱心人士倪*玲</t>
  </si>
  <si>
    <t>资助南溪镇吕*正</t>
  </si>
  <si>
    <t>资助2025年金寨县困境学生</t>
  </si>
  <si>
    <t>结对资助双河李*</t>
  </si>
  <si>
    <t>资助金寨各乡镇困难学生</t>
  </si>
  <si>
    <t>古碑镇袁兴*、曹*</t>
  </si>
  <si>
    <t>结对资助困难大学新生全军乡陈*</t>
  </si>
  <si>
    <t>资助2025年金寨县困难大学新生</t>
  </si>
  <si>
    <t>资助燕子河16名困难学生</t>
  </si>
  <si>
    <t>结对资助油坊店杜*皓</t>
  </si>
  <si>
    <t>资助金寨县19名困境学生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</si>
</sst>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6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6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F2" sqref="F2"/>
    </sheetView>
  </sheetViews>
  <sheetFormatPr defaultColWidth="9" defaultRowHeight="14.25" outlineLevelRow="5"/>
  <cols>
    <col min="1" max="1" width="5.875" style="16" customWidth="1"/>
    <col min="2" max="2" width="27.125" style="17" customWidth="1"/>
    <col min="3" max="3" width="20.875" style="17" customWidth="1"/>
    <col min="4" max="4" width="12.45" style="16" customWidth="1"/>
    <col min="5" max="5" width="11.8833333333333" style="16" customWidth="1"/>
    <col min="6" max="6" width="28.75" style="17" customWidth="1"/>
    <col min="7" max="16384" width="9" style="16"/>
  </cols>
  <sheetData>
    <row r="1" ht="41" customHeight="1" spans="1:6">
      <c r="A1" s="18" t="s">
        <v>0</v>
      </c>
      <c r="B1" s="18"/>
      <c r="C1" s="18"/>
      <c r="D1" s="18"/>
      <c r="E1" s="18"/>
      <c r="F1" s="18"/>
    </row>
    <row r="2" s="13" customFormat="1" ht="54" customHeight="1" spans="1:251">
      <c r="A2" s="19" t="s">
        <v>1</v>
      </c>
      <c r="B2" s="20" t="s">
        <v>2</v>
      </c>
      <c r="C2" s="20" t="s">
        <v>3</v>
      </c>
      <c r="D2" s="19" t="s">
        <v>4</v>
      </c>
      <c r="E2" s="21" t="s">
        <v>5</v>
      </c>
      <c r="F2" s="21" t="s">
        <v>6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</row>
    <row r="3" s="13" customFormat="1" ht="98" customHeight="1" spans="1:251">
      <c r="A3" s="22">
        <v>1</v>
      </c>
      <c r="B3" s="7" t="s">
        <v>7</v>
      </c>
      <c r="C3" s="7" t="s">
        <v>8</v>
      </c>
      <c r="D3" s="23" t="s">
        <v>9</v>
      </c>
      <c r="E3" s="45">
        <v>2700</v>
      </c>
      <c r="F3" s="7" t="s">
        <v>10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</row>
    <row r="4" s="13" customFormat="1" ht="54" customHeight="1" spans="1:251">
      <c r="A4" s="22">
        <v>2</v>
      </c>
      <c r="B4" s="7" t="s">
        <v>11</v>
      </c>
      <c r="C4" s="7" t="s">
        <v>8</v>
      </c>
      <c r="D4" s="23" t="s">
        <v>9</v>
      </c>
      <c r="E4" s="45">
        <v>1080</v>
      </c>
      <c r="F4" s="7" t="s">
        <v>12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</row>
    <row r="5" s="13" customFormat="1" ht="54" customHeight="1" spans="1:251">
      <c r="A5" s="22">
        <v>3</v>
      </c>
      <c r="B5" s="7" t="s">
        <v>13</v>
      </c>
      <c r="C5" s="7" t="s">
        <v>8</v>
      </c>
      <c r="D5" s="23" t="s">
        <v>9</v>
      </c>
      <c r="E5" s="45">
        <v>2000</v>
      </c>
      <c r="F5" s="7" t="s">
        <v>14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</row>
    <row r="6" s="14" customFormat="1" ht="33" customHeight="1" spans="1:251">
      <c r="A6" s="46"/>
      <c r="B6" s="28"/>
      <c r="C6" s="28"/>
      <c r="D6" s="28"/>
      <c r="E6" s="47">
        <f>SUM(E3:E5)</f>
        <v>5780</v>
      </c>
      <c r="F6" s="34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</row>
  </sheetData>
  <autoFilter xmlns:etc="http://www.wps.cn/officeDocument/2017/etCustomData" ref="A1:G6" etc:filterBottomFollowUsedRange="0">
    <extLst/>
  </autoFilter>
  <mergeCells count="2">
    <mergeCell ref="A1:F1"/>
    <mergeCell ref="B6:D6"/>
  </mergeCells>
  <pageMargins left="0.472222222222222" right="0.25" top="0.314583333333333" bottom="0.275" header="0.298611111111111" footer="0.298611111111111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50"/>
  <sheetViews>
    <sheetView tabSelected="1" zoomScale="82" zoomScaleNormal="82" workbookViewId="0">
      <pane xSplit="1" ySplit="2" topLeftCell="B3" activePane="bottomRight" state="frozen"/>
      <selection/>
      <selection pane="topRight"/>
      <selection pane="bottomLeft"/>
      <selection pane="bottomRight" activeCell="B3" sqref="B3"/>
    </sheetView>
  </sheetViews>
  <sheetFormatPr defaultColWidth="9" defaultRowHeight="14.25"/>
  <cols>
    <col min="1" max="1" width="5.875" style="16" customWidth="1"/>
    <col min="2" max="2" width="27.125" style="17" customWidth="1"/>
    <col min="3" max="3" width="20.875" style="17" customWidth="1"/>
    <col min="4" max="4" width="12.45" style="16" customWidth="1"/>
    <col min="5" max="5" width="11.8833333333333" style="16" customWidth="1"/>
    <col min="6" max="6" width="30.6333333333333" style="17" customWidth="1"/>
    <col min="7" max="16384" width="9" style="16"/>
  </cols>
  <sheetData>
    <row r="1" ht="41" customHeight="1" spans="1:6">
      <c r="A1" s="35" t="s">
        <v>15</v>
      </c>
      <c r="B1" s="36"/>
      <c r="C1" s="36"/>
      <c r="D1" s="36"/>
      <c r="E1" s="36"/>
      <c r="F1" s="37"/>
    </row>
    <row r="2" s="13" customFormat="1" ht="54" customHeight="1" spans="1:251">
      <c r="A2" s="19" t="s">
        <v>1</v>
      </c>
      <c r="B2" s="20" t="s">
        <v>2</v>
      </c>
      <c r="C2" s="20" t="s">
        <v>3</v>
      </c>
      <c r="D2" s="19" t="s">
        <v>4</v>
      </c>
      <c r="E2" s="21" t="s">
        <v>5</v>
      </c>
      <c r="F2" s="38" t="s">
        <v>6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</row>
    <row r="3" s="13" customFormat="1" ht="50" customHeight="1" spans="1:251">
      <c r="A3" s="22">
        <v>1</v>
      </c>
      <c r="B3" s="7" t="s">
        <v>16</v>
      </c>
      <c r="C3" s="7" t="s">
        <v>17</v>
      </c>
      <c r="D3" s="23" t="s">
        <v>18</v>
      </c>
      <c r="E3" s="23">
        <v>72200</v>
      </c>
      <c r="F3" s="39" t="s">
        <v>19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</row>
    <row r="4" s="13" customFormat="1" ht="50" customHeight="1" spans="1:251">
      <c r="A4" s="22">
        <v>2</v>
      </c>
      <c r="B4" s="7" t="s">
        <v>20</v>
      </c>
      <c r="C4" s="7" t="s">
        <v>21</v>
      </c>
      <c r="D4" s="23" t="s">
        <v>18</v>
      </c>
      <c r="E4" s="23">
        <v>42000</v>
      </c>
      <c r="F4" s="39" t="s">
        <v>22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</row>
    <row r="5" s="13" customFormat="1" ht="50" customHeight="1" spans="1:251">
      <c r="A5" s="22">
        <v>3</v>
      </c>
      <c r="B5" s="7" t="s">
        <v>23</v>
      </c>
      <c r="C5" s="7" t="s">
        <v>17</v>
      </c>
      <c r="D5" s="23" t="s">
        <v>18</v>
      </c>
      <c r="E5" s="23">
        <v>50000</v>
      </c>
      <c r="F5" s="39" t="s">
        <v>22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</row>
    <row r="6" s="13" customFormat="1" ht="50" customHeight="1" spans="1:251">
      <c r="A6" s="22">
        <v>4</v>
      </c>
      <c r="B6" s="7" t="s">
        <v>20</v>
      </c>
      <c r="C6" s="7" t="s">
        <v>24</v>
      </c>
      <c r="D6" s="23" t="s">
        <v>18</v>
      </c>
      <c r="E6" s="23">
        <v>110000</v>
      </c>
      <c r="F6" s="39" t="s">
        <v>25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</row>
    <row r="7" s="13" customFormat="1" ht="50" customHeight="1" spans="1:251">
      <c r="A7" s="22">
        <v>5</v>
      </c>
      <c r="B7" s="7" t="s">
        <v>26</v>
      </c>
      <c r="C7" s="7" t="s">
        <v>27</v>
      </c>
      <c r="D7" s="23" t="s">
        <v>18</v>
      </c>
      <c r="E7" s="23">
        <v>6000</v>
      </c>
      <c r="F7" s="39" t="s">
        <v>27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</row>
    <row r="8" s="13" customFormat="1" ht="50" customHeight="1" spans="1:251">
      <c r="A8" s="22">
        <v>6</v>
      </c>
      <c r="B8" s="7" t="s">
        <v>28</v>
      </c>
      <c r="C8" s="7" t="s">
        <v>29</v>
      </c>
      <c r="D8" s="23" t="s">
        <v>18</v>
      </c>
      <c r="E8" s="23">
        <v>47900</v>
      </c>
      <c r="F8" s="39" t="s">
        <v>22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</row>
    <row r="9" s="13" customFormat="1" ht="50" customHeight="1" spans="1:251">
      <c r="A9" s="22">
        <v>7</v>
      </c>
      <c r="B9" s="7" t="s">
        <v>30</v>
      </c>
      <c r="C9" s="7" t="s">
        <v>17</v>
      </c>
      <c r="D9" s="23" t="s">
        <v>18</v>
      </c>
      <c r="E9" s="23">
        <v>9500</v>
      </c>
      <c r="F9" s="39" t="s">
        <v>31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</row>
    <row r="10" s="13" customFormat="1" ht="50" customHeight="1" spans="1:251">
      <c r="A10" s="22">
        <v>8</v>
      </c>
      <c r="B10" s="7" t="s">
        <v>7</v>
      </c>
      <c r="C10" s="7" t="s">
        <v>17</v>
      </c>
      <c r="D10" s="23" t="s">
        <v>18</v>
      </c>
      <c r="E10" s="23">
        <v>7900</v>
      </c>
      <c r="F10" s="39" t="s">
        <v>12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</row>
    <row r="11" s="14" customFormat="1" ht="50" customHeight="1" spans="1:251">
      <c r="A11" s="22">
        <v>9</v>
      </c>
      <c r="B11" s="7" t="s">
        <v>32</v>
      </c>
      <c r="C11" s="7" t="s">
        <v>33</v>
      </c>
      <c r="D11" s="23" t="s">
        <v>18</v>
      </c>
      <c r="E11" s="23">
        <v>55000</v>
      </c>
      <c r="F11" s="39" t="s">
        <v>22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</row>
    <row r="12" s="14" customFormat="1" ht="50" customHeight="1" spans="1:251">
      <c r="A12" s="22">
        <v>10</v>
      </c>
      <c r="B12" s="7" t="s">
        <v>11</v>
      </c>
      <c r="C12" s="7" t="s">
        <v>17</v>
      </c>
      <c r="D12" s="7" t="s">
        <v>17</v>
      </c>
      <c r="E12" s="23">
        <v>9000</v>
      </c>
      <c r="F12" s="39" t="s">
        <v>12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</row>
    <row r="13" s="14" customFormat="1" ht="50" customHeight="1" spans="1:251">
      <c r="A13" s="22">
        <v>11</v>
      </c>
      <c r="B13" s="7" t="s">
        <v>34</v>
      </c>
      <c r="C13" s="7" t="s">
        <v>17</v>
      </c>
      <c r="D13" s="23" t="s">
        <v>18</v>
      </c>
      <c r="E13" s="23">
        <v>24000</v>
      </c>
      <c r="F13" s="39" t="s">
        <v>35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</row>
    <row r="14" s="13" customFormat="1" ht="50" customHeight="1" spans="1:251">
      <c r="A14" s="22">
        <v>12</v>
      </c>
      <c r="B14" s="7" t="s">
        <v>36</v>
      </c>
      <c r="C14" s="7" t="s">
        <v>17</v>
      </c>
      <c r="D14" s="23" t="s">
        <v>18</v>
      </c>
      <c r="E14" s="23">
        <v>2000</v>
      </c>
      <c r="F14" s="39" t="s">
        <v>37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</row>
    <row r="15" s="14" customFormat="1" ht="50" customHeight="1" spans="1:251">
      <c r="A15" s="22">
        <v>13</v>
      </c>
      <c r="B15" s="7" t="s">
        <v>13</v>
      </c>
      <c r="C15" s="7" t="s">
        <v>17</v>
      </c>
      <c r="D15" s="23" t="s">
        <v>18</v>
      </c>
      <c r="E15" s="23">
        <v>20000</v>
      </c>
      <c r="F15" s="39" t="s">
        <v>14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</row>
    <row r="16" s="14" customFormat="1" ht="50" customHeight="1" spans="1:251">
      <c r="A16" s="22">
        <v>14</v>
      </c>
      <c r="B16" s="7" t="s">
        <v>38</v>
      </c>
      <c r="C16" s="7" t="s">
        <v>39</v>
      </c>
      <c r="D16" s="23" t="s">
        <v>18</v>
      </c>
      <c r="E16" s="23">
        <v>50000</v>
      </c>
      <c r="F16" s="39" t="s">
        <v>40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</row>
    <row r="17" s="14" customFormat="1" ht="50" customHeight="1" spans="1:251">
      <c r="A17" s="22">
        <v>15</v>
      </c>
      <c r="B17" s="7" t="s">
        <v>41</v>
      </c>
      <c r="C17" s="7" t="s">
        <v>17</v>
      </c>
      <c r="D17" s="23" t="s">
        <v>18</v>
      </c>
      <c r="E17" s="23">
        <v>40500</v>
      </c>
      <c r="F17" s="39" t="s">
        <v>42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</row>
    <row r="18" s="14" customFormat="1" ht="50" customHeight="1" spans="1:251">
      <c r="A18" s="22">
        <v>16</v>
      </c>
      <c r="B18" s="40" t="s">
        <v>43</v>
      </c>
      <c r="C18" s="7" t="s">
        <v>17</v>
      </c>
      <c r="D18" s="23" t="s">
        <v>18</v>
      </c>
      <c r="E18" s="23">
        <v>2000</v>
      </c>
      <c r="F18" s="39" t="s">
        <v>44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</row>
    <row r="19" s="14" customFormat="1" ht="50" customHeight="1" spans="1:251">
      <c r="A19" s="22">
        <v>17</v>
      </c>
      <c r="B19" s="41"/>
      <c r="C19" s="7" t="s">
        <v>27</v>
      </c>
      <c r="D19" s="23" t="s">
        <v>18</v>
      </c>
      <c r="E19" s="23">
        <v>3000</v>
      </c>
      <c r="F19" s="7" t="s">
        <v>27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</row>
    <row r="20" s="14" customFormat="1" ht="50" customHeight="1" spans="1:251">
      <c r="A20" s="22">
        <v>18</v>
      </c>
      <c r="B20" s="7" t="s">
        <v>45</v>
      </c>
      <c r="C20" s="7" t="s">
        <v>27</v>
      </c>
      <c r="D20" s="23" t="s">
        <v>18</v>
      </c>
      <c r="E20" s="23">
        <v>3000</v>
      </c>
      <c r="F20" s="39" t="s">
        <v>27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</row>
    <row r="21" s="14" customFormat="1" ht="50" customHeight="1" spans="1:251">
      <c r="A21" s="22">
        <v>19</v>
      </c>
      <c r="B21" s="7" t="s">
        <v>46</v>
      </c>
      <c r="C21" s="7" t="s">
        <v>27</v>
      </c>
      <c r="D21" s="23" t="s">
        <v>18</v>
      </c>
      <c r="E21" s="23">
        <v>6000</v>
      </c>
      <c r="F21" s="39" t="s">
        <v>27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</row>
    <row r="22" s="14" customFormat="1" ht="50" customHeight="1" spans="1:251">
      <c r="A22" s="22">
        <v>20</v>
      </c>
      <c r="B22" s="7" t="s">
        <v>47</v>
      </c>
      <c r="C22" s="7" t="s">
        <v>27</v>
      </c>
      <c r="D22" s="23" t="s">
        <v>18</v>
      </c>
      <c r="E22" s="23">
        <v>2000</v>
      </c>
      <c r="F22" s="39" t="s">
        <v>27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</row>
    <row r="23" s="14" customFormat="1" ht="50" customHeight="1" spans="1:251">
      <c r="A23" s="22">
        <v>21</v>
      </c>
      <c r="B23" s="7" t="s">
        <v>48</v>
      </c>
      <c r="C23" s="7" t="s">
        <v>27</v>
      </c>
      <c r="D23" s="23" t="s">
        <v>18</v>
      </c>
      <c r="E23" s="23">
        <v>100</v>
      </c>
      <c r="F23" s="39" t="s">
        <v>27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</row>
    <row r="24" s="14" customFormat="1" ht="50" customHeight="1" spans="1:251">
      <c r="A24" s="22">
        <v>22</v>
      </c>
      <c r="B24" s="7" t="s">
        <v>49</v>
      </c>
      <c r="C24" s="7" t="s">
        <v>27</v>
      </c>
      <c r="D24" s="23" t="s">
        <v>18</v>
      </c>
      <c r="E24" s="23">
        <v>1000</v>
      </c>
      <c r="F24" s="39" t="s">
        <v>27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</row>
    <row r="25" s="14" customFormat="1" ht="50" customHeight="1" spans="1:251">
      <c r="A25" s="22">
        <v>23</v>
      </c>
      <c r="B25" s="7" t="s">
        <v>50</v>
      </c>
      <c r="C25" s="7" t="s">
        <v>27</v>
      </c>
      <c r="D25" s="23" t="s">
        <v>18</v>
      </c>
      <c r="E25" s="23">
        <v>1000</v>
      </c>
      <c r="F25" s="39" t="s">
        <v>27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</row>
    <row r="26" s="14" customFormat="1" ht="50" customHeight="1" spans="1:251">
      <c r="A26" s="22">
        <v>24</v>
      </c>
      <c r="B26" s="7" t="s">
        <v>51</v>
      </c>
      <c r="C26" s="7" t="s">
        <v>27</v>
      </c>
      <c r="D26" s="23" t="s">
        <v>18</v>
      </c>
      <c r="E26" s="23">
        <v>1000</v>
      </c>
      <c r="F26" s="39" t="s">
        <v>27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</row>
    <row r="27" s="14" customFormat="1" ht="50" customHeight="1" spans="1:251">
      <c r="A27" s="22">
        <v>25</v>
      </c>
      <c r="B27" s="7" t="s">
        <v>52</v>
      </c>
      <c r="C27" s="7" t="s">
        <v>27</v>
      </c>
      <c r="D27" s="23" t="s">
        <v>18</v>
      </c>
      <c r="E27" s="23">
        <v>15000</v>
      </c>
      <c r="F27" s="39" t="s">
        <v>27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</row>
    <row r="28" s="14" customFormat="1" ht="50" customHeight="1" spans="1:251">
      <c r="A28" s="22">
        <v>26</v>
      </c>
      <c r="B28" s="7" t="s">
        <v>53</v>
      </c>
      <c r="C28" s="7" t="s">
        <v>27</v>
      </c>
      <c r="D28" s="23" t="s">
        <v>18</v>
      </c>
      <c r="E28" s="23">
        <v>3000</v>
      </c>
      <c r="F28" s="39" t="s">
        <v>27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</row>
    <row r="29" s="14" customFormat="1" ht="50" customHeight="1" spans="1:252">
      <c r="A29" s="22">
        <v>27</v>
      </c>
      <c r="B29" s="7" t="s">
        <v>51</v>
      </c>
      <c r="C29" s="7" t="s">
        <v>27</v>
      </c>
      <c r="D29" s="23" t="s">
        <v>18</v>
      </c>
      <c r="E29" s="23">
        <v>400</v>
      </c>
      <c r="F29" s="39" t="s">
        <v>27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</row>
    <row r="30" s="14" customFormat="1" ht="50" customHeight="1" spans="1:252">
      <c r="A30" s="22">
        <v>28</v>
      </c>
      <c r="B30" s="7" t="s">
        <v>54</v>
      </c>
      <c r="C30" s="7" t="s">
        <v>27</v>
      </c>
      <c r="D30" s="23" t="s">
        <v>18</v>
      </c>
      <c r="E30" s="23">
        <v>1000</v>
      </c>
      <c r="F30" s="39" t="s">
        <v>27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</row>
    <row r="31" s="14" customFormat="1" ht="50" customHeight="1" spans="1:252">
      <c r="A31" s="22">
        <v>29</v>
      </c>
      <c r="B31" s="7" t="s">
        <v>55</v>
      </c>
      <c r="C31" s="7" t="s">
        <v>27</v>
      </c>
      <c r="D31" s="23" t="s">
        <v>18</v>
      </c>
      <c r="E31" s="23">
        <v>3000</v>
      </c>
      <c r="F31" s="39" t="s">
        <v>27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</row>
    <row r="32" s="14" customFormat="1" ht="50" customHeight="1" spans="1:252">
      <c r="A32" s="22">
        <v>30</v>
      </c>
      <c r="B32" s="7" t="s">
        <v>48</v>
      </c>
      <c r="C32" s="7" t="s">
        <v>27</v>
      </c>
      <c r="D32" s="23" t="s">
        <v>18</v>
      </c>
      <c r="E32" s="23">
        <v>1000</v>
      </c>
      <c r="F32" s="39" t="s">
        <v>27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</row>
    <row r="33" s="14" customFormat="1" ht="50" customHeight="1" spans="1:252">
      <c r="A33" s="22">
        <v>31</v>
      </c>
      <c r="B33" s="7" t="s">
        <v>56</v>
      </c>
      <c r="C33" s="7" t="s">
        <v>27</v>
      </c>
      <c r="D33" s="23" t="s">
        <v>18</v>
      </c>
      <c r="E33" s="23">
        <v>200</v>
      </c>
      <c r="F33" s="39" t="s">
        <v>27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</row>
    <row r="34" s="14" customFormat="1" ht="50" customHeight="1" spans="1:251">
      <c r="A34" s="22">
        <v>32</v>
      </c>
      <c r="B34" s="7" t="s">
        <v>57</v>
      </c>
      <c r="C34" s="7" t="s">
        <v>27</v>
      </c>
      <c r="D34" s="23" t="s">
        <v>18</v>
      </c>
      <c r="E34" s="23">
        <v>400</v>
      </c>
      <c r="F34" s="39" t="s">
        <v>27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</row>
    <row r="35" s="14" customFormat="1" ht="50" customHeight="1" spans="1:251">
      <c r="A35" s="22">
        <v>33</v>
      </c>
      <c r="B35" s="7" t="s">
        <v>58</v>
      </c>
      <c r="C35" s="7" t="s">
        <v>27</v>
      </c>
      <c r="D35" s="23" t="s">
        <v>18</v>
      </c>
      <c r="E35" s="23">
        <v>3000</v>
      </c>
      <c r="F35" s="39" t="s">
        <v>27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</row>
    <row r="36" s="14" customFormat="1" ht="50" customHeight="1" spans="1:252">
      <c r="A36" s="22">
        <v>34</v>
      </c>
      <c r="B36" s="7" t="s">
        <v>59</v>
      </c>
      <c r="C36" s="7" t="s">
        <v>27</v>
      </c>
      <c r="D36" s="23" t="s">
        <v>18</v>
      </c>
      <c r="E36" s="23">
        <v>5000</v>
      </c>
      <c r="F36" s="39" t="s">
        <v>27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</row>
    <row r="37" s="14" customFormat="1" ht="50" customHeight="1" spans="1:251">
      <c r="A37" s="22">
        <v>35</v>
      </c>
      <c r="B37" s="7" t="s">
        <v>60</v>
      </c>
      <c r="C37" s="7" t="s">
        <v>27</v>
      </c>
      <c r="D37" s="23" t="s">
        <v>18</v>
      </c>
      <c r="E37" s="23">
        <v>1000</v>
      </c>
      <c r="F37" s="39" t="s">
        <v>27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</row>
    <row r="38" s="14" customFormat="1" ht="50" customHeight="1" spans="1:252">
      <c r="A38" s="22">
        <v>36</v>
      </c>
      <c r="B38" s="7" t="s">
        <v>61</v>
      </c>
      <c r="C38" s="7" t="s">
        <v>17</v>
      </c>
      <c r="D38" s="23" t="s">
        <v>18</v>
      </c>
      <c r="E38" s="23">
        <v>1200</v>
      </c>
      <c r="F38" s="39" t="s">
        <v>62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</row>
    <row r="39" s="14" customFormat="1" ht="50" customHeight="1" spans="1:252">
      <c r="A39" s="22">
        <v>37</v>
      </c>
      <c r="B39" s="7" t="s">
        <v>63</v>
      </c>
      <c r="C39" s="7" t="s">
        <v>17</v>
      </c>
      <c r="D39" s="23" t="s">
        <v>18</v>
      </c>
      <c r="E39" s="23">
        <v>20000</v>
      </c>
      <c r="F39" s="39" t="s">
        <v>64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</row>
    <row r="40" s="14" customFormat="1" ht="50" customHeight="1" spans="1:251">
      <c r="A40" s="22">
        <v>38</v>
      </c>
      <c r="B40" s="7" t="s">
        <v>65</v>
      </c>
      <c r="C40" s="7" t="s">
        <v>17</v>
      </c>
      <c r="D40" s="23" t="s">
        <v>18</v>
      </c>
      <c r="E40" s="23">
        <v>3500</v>
      </c>
      <c r="F40" s="39" t="s">
        <v>66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</row>
    <row r="41" s="14" customFormat="1" ht="50" customHeight="1" spans="1:251">
      <c r="A41" s="22">
        <v>39</v>
      </c>
      <c r="B41" s="7" t="s">
        <v>67</v>
      </c>
      <c r="C41" s="7" t="s">
        <v>17</v>
      </c>
      <c r="D41" s="23" t="s">
        <v>18</v>
      </c>
      <c r="E41" s="23">
        <v>1500</v>
      </c>
      <c r="F41" s="39" t="s">
        <v>68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</row>
    <row r="42" s="14" customFormat="1" ht="50" customHeight="1" spans="1:251">
      <c r="A42" s="22">
        <v>40</v>
      </c>
      <c r="B42" s="7" t="s">
        <v>69</v>
      </c>
      <c r="C42" s="7" t="s">
        <v>17</v>
      </c>
      <c r="D42" s="23" t="s">
        <v>18</v>
      </c>
      <c r="E42" s="23">
        <v>8000</v>
      </c>
      <c r="F42" s="39" t="s">
        <v>70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</row>
    <row r="43" s="14" customFormat="1" ht="50" customHeight="1" spans="1:251">
      <c r="A43" s="22">
        <v>41</v>
      </c>
      <c r="B43" s="7" t="s">
        <v>71</v>
      </c>
      <c r="C43" s="7" t="s">
        <v>17</v>
      </c>
      <c r="D43" s="23" t="s">
        <v>18</v>
      </c>
      <c r="E43" s="23">
        <v>3000</v>
      </c>
      <c r="F43" s="39" t="s">
        <v>72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</row>
    <row r="44" s="14" customFormat="1" ht="50" customHeight="1" spans="1:251">
      <c r="A44" s="22">
        <v>42</v>
      </c>
      <c r="B44" s="7" t="s">
        <v>73</v>
      </c>
      <c r="C44" s="7" t="s">
        <v>17</v>
      </c>
      <c r="D44" s="23" t="s">
        <v>18</v>
      </c>
      <c r="E44" s="23">
        <v>1500</v>
      </c>
      <c r="F44" s="39" t="s">
        <v>74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</row>
    <row r="45" s="14" customFormat="1" ht="50" customHeight="1" spans="1:251">
      <c r="A45" s="22">
        <v>43</v>
      </c>
      <c r="B45" s="7" t="s">
        <v>75</v>
      </c>
      <c r="C45" s="7" t="s">
        <v>76</v>
      </c>
      <c r="D45" s="23" t="s">
        <v>18</v>
      </c>
      <c r="E45" s="23">
        <v>1000</v>
      </c>
      <c r="F45" s="39" t="s">
        <v>77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</row>
    <row r="46" s="14" customFormat="1" ht="50" customHeight="1" spans="1:251">
      <c r="A46" s="22">
        <v>44</v>
      </c>
      <c r="B46" s="7" t="s">
        <v>78</v>
      </c>
      <c r="C46" s="7" t="s">
        <v>17</v>
      </c>
      <c r="D46" s="23" t="s">
        <v>18</v>
      </c>
      <c r="E46" s="23">
        <v>52000</v>
      </c>
      <c r="F46" s="39" t="s">
        <v>12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</row>
    <row r="47" s="14" customFormat="1" ht="50" customHeight="1" spans="1:252">
      <c r="A47" s="22">
        <v>45</v>
      </c>
      <c r="B47" s="7" t="s">
        <v>79</v>
      </c>
      <c r="C47" s="7" t="s">
        <v>17</v>
      </c>
      <c r="D47" s="23" t="s">
        <v>18</v>
      </c>
      <c r="E47" s="23">
        <v>1500</v>
      </c>
      <c r="F47" s="39" t="s">
        <v>80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</row>
    <row r="48" s="14" customFormat="1" ht="50" customHeight="1" spans="1:251">
      <c r="A48" s="22">
        <v>46</v>
      </c>
      <c r="B48" s="7" t="s">
        <v>81</v>
      </c>
      <c r="C48" s="7" t="s">
        <v>17</v>
      </c>
      <c r="D48" s="23" t="s">
        <v>18</v>
      </c>
      <c r="E48" s="23">
        <v>2000</v>
      </c>
      <c r="F48" s="39" t="s">
        <v>82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</row>
    <row r="49" s="14" customFormat="1" ht="50" customHeight="1" spans="1:252">
      <c r="A49" s="22">
        <v>47</v>
      </c>
      <c r="B49" s="7" t="s">
        <v>83</v>
      </c>
      <c r="C49" s="7" t="s">
        <v>17</v>
      </c>
      <c r="D49" s="23" t="s">
        <v>18</v>
      </c>
      <c r="E49" s="23">
        <v>10000</v>
      </c>
      <c r="F49" s="39" t="s">
        <v>84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</row>
    <row r="50" s="14" customFormat="1" ht="33" customHeight="1" spans="1:251">
      <c r="A50" s="42"/>
      <c r="B50" s="43"/>
      <c r="C50" s="43"/>
      <c r="D50" s="44"/>
      <c r="E50" s="11">
        <f>SUM(E3:E49)</f>
        <v>703300</v>
      </c>
      <c r="F50" s="12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</row>
  </sheetData>
  <autoFilter xmlns:etc="http://www.wps.cn/officeDocument/2017/etCustomData" ref="A1:G50" etc:filterBottomFollowUsedRange="0">
    <extLst/>
  </autoFilter>
  <mergeCells count="3">
    <mergeCell ref="A1:F1"/>
    <mergeCell ref="A50:D50"/>
    <mergeCell ref="B18:B19"/>
  </mergeCells>
  <pageMargins left="0.472222222222222" right="0.25" top="0.314583333333333" bottom="0.275" header="0.298611111111111" footer="0.298611111111111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53"/>
  <sheetViews>
    <sheetView workbookViewId="0">
      <pane xSplit="1" ySplit="2" topLeftCell="B46" activePane="bottomRight" state="frozen"/>
      <selection/>
      <selection pane="topRight"/>
      <selection pane="bottomLeft"/>
      <selection pane="bottomRight" activeCell="I53" sqref="I53"/>
    </sheetView>
  </sheetViews>
  <sheetFormatPr defaultColWidth="9" defaultRowHeight="14.25"/>
  <cols>
    <col min="1" max="1" width="6.625" style="16" customWidth="1"/>
    <col min="2" max="2" width="12.375" style="16" customWidth="1"/>
    <col min="3" max="3" width="27.125" style="17" customWidth="1"/>
    <col min="4" max="4" width="20.875" style="17" customWidth="1"/>
    <col min="5" max="5" width="13.25" style="17" customWidth="1"/>
    <col min="6" max="6" width="12.45" style="16" customWidth="1"/>
    <col min="7" max="7" width="10.875" style="16" customWidth="1"/>
    <col min="8" max="8" width="11.8833333333333" style="16" customWidth="1"/>
    <col min="9" max="9" width="38.5" style="17" customWidth="1"/>
    <col min="10" max="10" width="17.6333333333333" style="17" customWidth="1"/>
    <col min="11" max="16384" width="9" style="16"/>
  </cols>
  <sheetData>
    <row r="1" ht="41" customHeight="1" spans="1:10">
      <c r="A1" s="18" t="s">
        <v>85</v>
      </c>
      <c r="B1" s="18"/>
      <c r="C1" s="18"/>
      <c r="D1" s="18"/>
      <c r="E1" s="18"/>
      <c r="F1" s="18"/>
      <c r="G1" s="18"/>
      <c r="H1" s="18"/>
      <c r="I1" s="18"/>
      <c r="J1" s="18"/>
    </row>
    <row r="2" s="13" customFormat="1" ht="54" customHeight="1" spans="1:255">
      <c r="A2" s="19" t="s">
        <v>1</v>
      </c>
      <c r="B2" s="19" t="s">
        <v>86</v>
      </c>
      <c r="C2" s="20" t="s">
        <v>2</v>
      </c>
      <c r="D2" s="20" t="s">
        <v>3</v>
      </c>
      <c r="E2" s="20" t="s">
        <v>87</v>
      </c>
      <c r="F2" s="19" t="s">
        <v>4</v>
      </c>
      <c r="G2" s="19" t="s">
        <v>88</v>
      </c>
      <c r="H2" s="21" t="s">
        <v>5</v>
      </c>
      <c r="I2" s="21" t="s">
        <v>6</v>
      </c>
      <c r="J2" s="20" t="s">
        <v>89</v>
      </c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</row>
    <row r="3" s="14" customFormat="1" ht="33" customHeight="1" spans="1:255">
      <c r="A3" s="22">
        <v>1</v>
      </c>
      <c r="B3" s="23" t="s">
        <v>90</v>
      </c>
      <c r="C3" s="7" t="s">
        <v>91</v>
      </c>
      <c r="D3" s="7" t="s">
        <v>27</v>
      </c>
      <c r="E3" s="7"/>
      <c r="F3" s="23" t="s">
        <v>18</v>
      </c>
      <c r="G3" s="23"/>
      <c r="H3" s="23">
        <v>2000</v>
      </c>
      <c r="I3" s="7" t="s">
        <v>92</v>
      </c>
      <c r="J3" s="31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</row>
    <row r="4" s="14" customFormat="1" ht="33" customHeight="1" spans="1:255">
      <c r="A4" s="22">
        <v>2</v>
      </c>
      <c r="B4" s="23" t="s">
        <v>90</v>
      </c>
      <c r="C4" s="7" t="s">
        <v>93</v>
      </c>
      <c r="D4" s="7" t="s">
        <v>27</v>
      </c>
      <c r="E4" s="7"/>
      <c r="F4" s="23" t="s">
        <v>18</v>
      </c>
      <c r="G4" s="23"/>
      <c r="H4" s="23">
        <v>100</v>
      </c>
      <c r="I4" s="7" t="s">
        <v>92</v>
      </c>
      <c r="J4" s="31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</row>
    <row r="5" s="14" customFormat="1" ht="33" customHeight="1" spans="1:255">
      <c r="A5" s="22">
        <v>3</v>
      </c>
      <c r="B5" s="23" t="s">
        <v>90</v>
      </c>
      <c r="C5" s="7" t="s">
        <v>94</v>
      </c>
      <c r="D5" s="7" t="s">
        <v>27</v>
      </c>
      <c r="E5" s="7"/>
      <c r="F5" s="23" t="s">
        <v>18</v>
      </c>
      <c r="G5" s="23"/>
      <c r="H5" s="23">
        <v>1000</v>
      </c>
      <c r="I5" s="7" t="s">
        <v>92</v>
      </c>
      <c r="J5" s="31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</row>
    <row r="6" s="14" customFormat="1" ht="33" customHeight="1" spans="1:255">
      <c r="A6" s="22">
        <v>4</v>
      </c>
      <c r="B6" s="23" t="s">
        <v>90</v>
      </c>
      <c r="C6" s="7" t="s">
        <v>95</v>
      </c>
      <c r="D6" s="7" t="s">
        <v>27</v>
      </c>
      <c r="E6" s="7"/>
      <c r="F6" s="23" t="s">
        <v>18</v>
      </c>
      <c r="G6" s="23"/>
      <c r="H6" s="23">
        <v>1000</v>
      </c>
      <c r="I6" s="7" t="s">
        <v>92</v>
      </c>
      <c r="J6" s="31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</row>
    <row r="7" s="14" customFormat="1" ht="33" customHeight="1" spans="1:255">
      <c r="A7" s="22">
        <v>5</v>
      </c>
      <c r="B7" s="23" t="s">
        <v>90</v>
      </c>
      <c r="C7" s="7" t="s">
        <v>96</v>
      </c>
      <c r="D7" s="7" t="s">
        <v>27</v>
      </c>
      <c r="E7" s="7"/>
      <c r="F7" s="23" t="s">
        <v>18</v>
      </c>
      <c r="G7" s="23"/>
      <c r="H7" s="23">
        <v>1000</v>
      </c>
      <c r="I7" s="7" t="s">
        <v>92</v>
      </c>
      <c r="J7" s="31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</row>
    <row r="8" s="14" customFormat="1" ht="33" customHeight="1" spans="1:255">
      <c r="A8" s="22">
        <v>6</v>
      </c>
      <c r="B8" s="23" t="s">
        <v>97</v>
      </c>
      <c r="C8" s="7" t="s">
        <v>98</v>
      </c>
      <c r="D8" s="7" t="s">
        <v>27</v>
      </c>
      <c r="E8" s="7"/>
      <c r="F8" s="23" t="s">
        <v>18</v>
      </c>
      <c r="G8" s="23"/>
      <c r="H8" s="23">
        <v>15000</v>
      </c>
      <c r="I8" s="7" t="s">
        <v>92</v>
      </c>
      <c r="J8" s="31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</row>
    <row r="9" s="14" customFormat="1" ht="33" customHeight="1" spans="1:255">
      <c r="A9" s="22">
        <v>7</v>
      </c>
      <c r="B9" s="23" t="s">
        <v>97</v>
      </c>
      <c r="C9" s="7" t="s">
        <v>99</v>
      </c>
      <c r="D9" s="7" t="s">
        <v>27</v>
      </c>
      <c r="E9" s="7"/>
      <c r="F9" s="23" t="s">
        <v>18</v>
      </c>
      <c r="G9" s="23"/>
      <c r="H9" s="23">
        <v>3000</v>
      </c>
      <c r="I9" s="7" t="s">
        <v>92</v>
      </c>
      <c r="J9" s="31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</row>
    <row r="10" s="14" customFormat="1" ht="33" customHeight="1" spans="1:255">
      <c r="A10" s="22">
        <v>8</v>
      </c>
      <c r="B10" s="23" t="s">
        <v>97</v>
      </c>
      <c r="C10" s="7" t="s">
        <v>96</v>
      </c>
      <c r="D10" s="7" t="s">
        <v>27</v>
      </c>
      <c r="E10" s="7"/>
      <c r="F10" s="23" t="s">
        <v>18</v>
      </c>
      <c r="G10" s="23"/>
      <c r="H10" s="23">
        <v>400</v>
      </c>
      <c r="I10" s="7" t="s">
        <v>92</v>
      </c>
      <c r="J10" s="31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</row>
    <row r="11" s="14" customFormat="1" ht="33" customHeight="1" spans="1:255">
      <c r="A11" s="22">
        <v>9</v>
      </c>
      <c r="B11" s="23" t="s">
        <v>100</v>
      </c>
      <c r="C11" s="7" t="s">
        <v>101</v>
      </c>
      <c r="D11" s="7" t="s">
        <v>27</v>
      </c>
      <c r="E11" s="7"/>
      <c r="F11" s="23" t="s">
        <v>18</v>
      </c>
      <c r="G11" s="23"/>
      <c r="H11" s="23">
        <v>1000</v>
      </c>
      <c r="I11" s="7" t="s">
        <v>92</v>
      </c>
      <c r="J11" s="31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IH11" s="16"/>
      <c r="II11" s="16"/>
      <c r="IJ11" s="16"/>
      <c r="IK11" s="16"/>
      <c r="IL11" s="16"/>
      <c r="IM11" s="16"/>
      <c r="IN11" s="16"/>
      <c r="IO11" s="16"/>
      <c r="IP11" s="16"/>
      <c r="IQ11" s="16"/>
      <c r="IR11" s="16"/>
      <c r="IS11" s="16"/>
      <c r="IT11" s="16"/>
      <c r="IU11" s="16"/>
    </row>
    <row r="12" s="14" customFormat="1" ht="33" customHeight="1" spans="1:255">
      <c r="A12" s="22">
        <v>10</v>
      </c>
      <c r="B12" s="23" t="s">
        <v>102</v>
      </c>
      <c r="C12" s="7" t="s">
        <v>103</v>
      </c>
      <c r="D12" s="7" t="s">
        <v>27</v>
      </c>
      <c r="E12" s="7"/>
      <c r="F12" s="23" t="s">
        <v>18</v>
      </c>
      <c r="G12" s="23"/>
      <c r="H12" s="23">
        <v>3000</v>
      </c>
      <c r="I12" s="7" t="s">
        <v>92</v>
      </c>
      <c r="J12" s="31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</row>
    <row r="13" s="14" customFormat="1" ht="33" customHeight="1" spans="1:255">
      <c r="A13" s="22">
        <v>11</v>
      </c>
      <c r="B13" s="23" t="s">
        <v>102</v>
      </c>
      <c r="C13" s="7" t="s">
        <v>104</v>
      </c>
      <c r="D13" s="7" t="s">
        <v>27</v>
      </c>
      <c r="E13" s="7"/>
      <c r="F13" s="23" t="s">
        <v>18</v>
      </c>
      <c r="G13" s="23"/>
      <c r="H13" s="23">
        <v>1000</v>
      </c>
      <c r="I13" s="7" t="s">
        <v>92</v>
      </c>
      <c r="J13" s="31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</row>
    <row r="14" s="14" customFormat="1" ht="33" customHeight="1" spans="1:255">
      <c r="A14" s="22">
        <v>12</v>
      </c>
      <c r="B14" s="23" t="s">
        <v>105</v>
      </c>
      <c r="C14" s="7" t="s">
        <v>26</v>
      </c>
      <c r="D14" s="7" t="s">
        <v>27</v>
      </c>
      <c r="E14" s="7"/>
      <c r="F14" s="23" t="s">
        <v>18</v>
      </c>
      <c r="G14" s="23"/>
      <c r="H14" s="23">
        <v>6000</v>
      </c>
      <c r="I14" s="7" t="s">
        <v>92</v>
      </c>
      <c r="J14" s="31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</row>
    <row r="15" s="14" customFormat="1" ht="33" customHeight="1" spans="1:255">
      <c r="A15" s="22">
        <v>13</v>
      </c>
      <c r="B15" s="23" t="s">
        <v>105</v>
      </c>
      <c r="C15" s="7" t="s">
        <v>106</v>
      </c>
      <c r="D15" s="7" t="s">
        <v>27</v>
      </c>
      <c r="E15" s="7"/>
      <c r="F15" s="23" t="s">
        <v>18</v>
      </c>
      <c r="G15" s="23"/>
      <c r="H15" s="23">
        <v>200</v>
      </c>
      <c r="I15" s="7" t="s">
        <v>92</v>
      </c>
      <c r="J15" s="31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</row>
    <row r="16" s="14" customFormat="1" ht="33" customHeight="1" spans="1:255">
      <c r="A16" s="22">
        <v>14</v>
      </c>
      <c r="B16" s="23" t="s">
        <v>105</v>
      </c>
      <c r="C16" s="7" t="s">
        <v>107</v>
      </c>
      <c r="D16" s="7" t="s">
        <v>27</v>
      </c>
      <c r="E16" s="7"/>
      <c r="F16" s="23" t="s">
        <v>18</v>
      </c>
      <c r="G16" s="23"/>
      <c r="H16" s="23">
        <v>400</v>
      </c>
      <c r="I16" s="7" t="s">
        <v>92</v>
      </c>
      <c r="J16" s="31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</row>
    <row r="17" s="14" customFormat="1" ht="33" customHeight="1" spans="1:255">
      <c r="A17" s="22">
        <v>15</v>
      </c>
      <c r="B17" s="23" t="s">
        <v>105</v>
      </c>
      <c r="C17" s="7" t="s">
        <v>108</v>
      </c>
      <c r="D17" s="7" t="s">
        <v>27</v>
      </c>
      <c r="E17" s="7"/>
      <c r="F17" s="23" t="s">
        <v>18</v>
      </c>
      <c r="G17" s="23"/>
      <c r="H17" s="23">
        <v>3000</v>
      </c>
      <c r="I17" s="7" t="s">
        <v>92</v>
      </c>
      <c r="J17" s="31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</row>
    <row r="18" s="14" customFormat="1" ht="33" customHeight="1" spans="1:255">
      <c r="A18" s="22">
        <v>16</v>
      </c>
      <c r="B18" s="23" t="s">
        <v>105</v>
      </c>
      <c r="C18" s="7" t="s">
        <v>43</v>
      </c>
      <c r="D18" s="7" t="s">
        <v>27</v>
      </c>
      <c r="E18" s="7"/>
      <c r="F18" s="23" t="s">
        <v>18</v>
      </c>
      <c r="G18" s="23"/>
      <c r="H18" s="23">
        <v>3000</v>
      </c>
      <c r="I18" s="7" t="s">
        <v>92</v>
      </c>
      <c r="J18" s="31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</row>
    <row r="19" s="14" customFormat="1" ht="33" customHeight="1" spans="1:255">
      <c r="A19" s="22">
        <v>17</v>
      </c>
      <c r="B19" s="23" t="s">
        <v>109</v>
      </c>
      <c r="C19" s="7" t="s">
        <v>46</v>
      </c>
      <c r="D19" s="7" t="s">
        <v>27</v>
      </c>
      <c r="E19" s="7"/>
      <c r="F19" s="23" t="s">
        <v>18</v>
      </c>
      <c r="G19" s="23"/>
      <c r="H19" s="23">
        <v>6000</v>
      </c>
      <c r="I19" s="7" t="s">
        <v>92</v>
      </c>
      <c r="J19" s="31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</row>
    <row r="20" s="14" customFormat="1" ht="33" customHeight="1" spans="1:255">
      <c r="A20" s="22">
        <v>18</v>
      </c>
      <c r="B20" s="23" t="s">
        <v>110</v>
      </c>
      <c r="C20" s="7" t="s">
        <v>20</v>
      </c>
      <c r="D20" s="7" t="s">
        <v>24</v>
      </c>
      <c r="E20" s="7"/>
      <c r="F20" s="23" t="s">
        <v>18</v>
      </c>
      <c r="G20" s="23">
        <v>60</v>
      </c>
      <c r="H20" s="23">
        <v>110000</v>
      </c>
      <c r="I20" s="7" t="s">
        <v>111</v>
      </c>
      <c r="J20" s="31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</row>
    <row r="21" s="14" customFormat="1" ht="33" customHeight="1" spans="1:255">
      <c r="A21" s="22">
        <v>19</v>
      </c>
      <c r="B21" s="23" t="s">
        <v>112</v>
      </c>
      <c r="C21" s="7" t="s">
        <v>45</v>
      </c>
      <c r="D21" s="7" t="s">
        <v>27</v>
      </c>
      <c r="E21" s="7"/>
      <c r="F21" s="23" t="s">
        <v>18</v>
      </c>
      <c r="G21" s="23"/>
      <c r="H21" s="23">
        <v>3000</v>
      </c>
      <c r="I21" s="7" t="s">
        <v>92</v>
      </c>
      <c r="J21" s="31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</row>
    <row r="22" s="14" customFormat="1" ht="33" customHeight="1" spans="1:255">
      <c r="A22" s="22">
        <v>20</v>
      </c>
      <c r="B22" s="23" t="s">
        <v>112</v>
      </c>
      <c r="C22" s="7" t="s">
        <v>113</v>
      </c>
      <c r="D22" s="7" t="s">
        <v>27</v>
      </c>
      <c r="E22" s="7"/>
      <c r="F22" s="23" t="s">
        <v>18</v>
      </c>
      <c r="G22" s="23"/>
      <c r="H22" s="23">
        <v>5000</v>
      </c>
      <c r="I22" s="7" t="s">
        <v>92</v>
      </c>
      <c r="J22" s="31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</row>
    <row r="23" s="14" customFormat="1" ht="33" customHeight="1" spans="1:255">
      <c r="A23" s="22">
        <v>21</v>
      </c>
      <c r="B23" s="23" t="s">
        <v>114</v>
      </c>
      <c r="C23" s="7" t="s">
        <v>115</v>
      </c>
      <c r="D23" s="7" t="s">
        <v>27</v>
      </c>
      <c r="E23" s="7"/>
      <c r="F23" s="23" t="s">
        <v>18</v>
      </c>
      <c r="G23" s="23"/>
      <c r="H23" s="23">
        <v>1000</v>
      </c>
      <c r="I23" s="7" t="s">
        <v>92</v>
      </c>
      <c r="J23" s="31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</row>
    <row r="24" s="14" customFormat="1" ht="33" customHeight="1" spans="1:255">
      <c r="A24" s="22">
        <v>22</v>
      </c>
      <c r="B24" s="23" t="s">
        <v>116</v>
      </c>
      <c r="C24" s="7" t="s">
        <v>117</v>
      </c>
      <c r="D24" s="7" t="s">
        <v>17</v>
      </c>
      <c r="E24" s="7"/>
      <c r="F24" s="23" t="s">
        <v>18</v>
      </c>
      <c r="G24" s="23">
        <v>1</v>
      </c>
      <c r="H24" s="23">
        <v>500</v>
      </c>
      <c r="I24" s="7" t="s">
        <v>118</v>
      </c>
      <c r="J24" s="31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</row>
    <row r="25" s="14" customFormat="1" ht="33" customHeight="1" spans="1:255">
      <c r="A25" s="22">
        <v>23</v>
      </c>
      <c r="B25" s="23" t="s">
        <v>119</v>
      </c>
      <c r="C25" s="7" t="s">
        <v>28</v>
      </c>
      <c r="D25" s="7" t="s">
        <v>29</v>
      </c>
      <c r="E25" s="7"/>
      <c r="F25" s="23" t="s">
        <v>18</v>
      </c>
      <c r="G25" s="23">
        <v>5</v>
      </c>
      <c r="H25" s="23">
        <v>22900</v>
      </c>
      <c r="I25" s="7" t="s">
        <v>120</v>
      </c>
      <c r="J25" s="31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</row>
    <row r="26" s="14" customFormat="1" ht="33" customHeight="1" spans="1:255">
      <c r="A26" s="22">
        <v>24</v>
      </c>
      <c r="B26" s="23" t="s">
        <v>121</v>
      </c>
      <c r="C26" s="7" t="s">
        <v>122</v>
      </c>
      <c r="D26" s="7" t="s">
        <v>17</v>
      </c>
      <c r="E26" s="7" t="s">
        <v>123</v>
      </c>
      <c r="F26" s="23" t="s">
        <v>18</v>
      </c>
      <c r="G26" s="23">
        <v>1</v>
      </c>
      <c r="H26" s="23">
        <v>1200</v>
      </c>
      <c r="I26" s="7" t="s">
        <v>124</v>
      </c>
      <c r="J26" s="31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</row>
    <row r="27" s="14" customFormat="1" ht="33" customHeight="1" spans="1:255">
      <c r="A27" s="22">
        <v>25</v>
      </c>
      <c r="B27" s="23" t="s">
        <v>125</v>
      </c>
      <c r="C27" s="7" t="s">
        <v>126</v>
      </c>
      <c r="D27" s="7" t="s">
        <v>17</v>
      </c>
      <c r="E27" s="7"/>
      <c r="F27" s="23" t="s">
        <v>18</v>
      </c>
      <c r="G27" s="23">
        <v>3</v>
      </c>
      <c r="H27" s="23">
        <v>20000</v>
      </c>
      <c r="I27" s="7" t="s">
        <v>127</v>
      </c>
      <c r="J27" s="31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</row>
    <row r="28" s="14" customFormat="1" ht="33" customHeight="1" spans="1:255">
      <c r="A28" s="22">
        <v>26</v>
      </c>
      <c r="B28" s="23" t="s">
        <v>128</v>
      </c>
      <c r="C28" s="7" t="s">
        <v>129</v>
      </c>
      <c r="D28" s="7" t="s">
        <v>17</v>
      </c>
      <c r="E28" s="7"/>
      <c r="F28" s="23" t="s">
        <v>18</v>
      </c>
      <c r="G28" s="23">
        <v>2</v>
      </c>
      <c r="H28" s="23">
        <v>3500</v>
      </c>
      <c r="I28" s="7" t="s">
        <v>130</v>
      </c>
      <c r="J28" s="31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</row>
    <row r="29" s="14" customFormat="1" ht="33" customHeight="1" spans="1:255">
      <c r="A29" s="22">
        <v>27</v>
      </c>
      <c r="B29" s="23" t="s">
        <v>128</v>
      </c>
      <c r="C29" s="7" t="s">
        <v>131</v>
      </c>
      <c r="D29" s="7" t="s">
        <v>17</v>
      </c>
      <c r="E29" s="7"/>
      <c r="F29" s="23" t="s">
        <v>18</v>
      </c>
      <c r="G29" s="23">
        <v>1</v>
      </c>
      <c r="H29" s="23">
        <v>1500</v>
      </c>
      <c r="I29" s="7" t="s">
        <v>132</v>
      </c>
      <c r="J29" s="31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</row>
    <row r="30" s="14" customFormat="1" ht="33" customHeight="1" spans="1:255">
      <c r="A30" s="22">
        <v>28</v>
      </c>
      <c r="B30" s="23" t="s">
        <v>133</v>
      </c>
      <c r="C30" s="7" t="s">
        <v>30</v>
      </c>
      <c r="D30" s="7" t="s">
        <v>17</v>
      </c>
      <c r="E30" s="7"/>
      <c r="F30" s="23" t="s">
        <v>18</v>
      </c>
      <c r="G30" s="23">
        <v>6</v>
      </c>
      <c r="H30" s="23">
        <v>9500</v>
      </c>
      <c r="I30" s="7" t="s">
        <v>134</v>
      </c>
      <c r="J30" s="31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</row>
    <row r="31" s="14" customFormat="1" ht="33" customHeight="1" spans="1:255">
      <c r="A31" s="22">
        <v>29</v>
      </c>
      <c r="B31" s="23" t="s">
        <v>135</v>
      </c>
      <c r="C31" s="7" t="s">
        <v>136</v>
      </c>
      <c r="D31" s="7" t="s">
        <v>17</v>
      </c>
      <c r="E31" s="7"/>
      <c r="F31" s="23" t="s">
        <v>18</v>
      </c>
      <c r="G31" s="23">
        <v>3</v>
      </c>
      <c r="H31" s="23">
        <v>8000</v>
      </c>
      <c r="I31" s="7" t="s">
        <v>137</v>
      </c>
      <c r="J31" s="31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</row>
    <row r="32" s="14" customFormat="1" ht="33" customHeight="1" spans="1:255">
      <c r="A32" s="22">
        <v>30</v>
      </c>
      <c r="B32" s="23" t="s">
        <v>135</v>
      </c>
      <c r="C32" s="7" t="s">
        <v>138</v>
      </c>
      <c r="D32" s="7" t="s">
        <v>17</v>
      </c>
      <c r="E32" s="7"/>
      <c r="F32" s="23" t="s">
        <v>18</v>
      </c>
      <c r="G32" s="23">
        <v>2</v>
      </c>
      <c r="H32" s="23">
        <v>3000</v>
      </c>
      <c r="I32" s="7" t="s">
        <v>139</v>
      </c>
      <c r="J32" s="31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</row>
    <row r="33" s="14" customFormat="1" ht="33" customHeight="1" spans="1:255">
      <c r="A33" s="22">
        <v>31</v>
      </c>
      <c r="B33" s="23" t="s">
        <v>135</v>
      </c>
      <c r="C33" s="7" t="s">
        <v>140</v>
      </c>
      <c r="D33" s="7" t="s">
        <v>17</v>
      </c>
      <c r="E33" s="7"/>
      <c r="F33" s="23" t="s">
        <v>18</v>
      </c>
      <c r="G33" s="23">
        <v>1</v>
      </c>
      <c r="H33" s="23">
        <v>1500</v>
      </c>
      <c r="I33" s="7" t="s">
        <v>141</v>
      </c>
      <c r="J33" s="31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</row>
    <row r="34" s="15" customFormat="1" ht="33" customHeight="1" spans="1:255">
      <c r="A34" s="24">
        <v>32</v>
      </c>
      <c r="B34" s="25" t="s">
        <v>142</v>
      </c>
      <c r="C34" s="26" t="s">
        <v>7</v>
      </c>
      <c r="D34" s="26" t="s">
        <v>143</v>
      </c>
      <c r="E34" s="26"/>
      <c r="F34" s="25" t="s">
        <v>18</v>
      </c>
      <c r="G34" s="25">
        <v>19</v>
      </c>
      <c r="H34" s="25">
        <v>10600</v>
      </c>
      <c r="I34" s="26" t="s">
        <v>144</v>
      </c>
      <c r="J34" s="32" t="s">
        <v>145</v>
      </c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3"/>
      <c r="HV34" s="33"/>
      <c r="HW34" s="33"/>
      <c r="HX34" s="33"/>
      <c r="HY34" s="33"/>
      <c r="HZ34" s="33"/>
      <c r="IA34" s="33"/>
      <c r="IB34" s="33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3"/>
      <c r="IN34" s="33"/>
      <c r="IO34" s="33"/>
      <c r="IP34" s="33"/>
      <c r="IQ34" s="33"/>
      <c r="IR34" s="33"/>
      <c r="IS34" s="33"/>
      <c r="IT34" s="33"/>
      <c r="IU34" s="33"/>
    </row>
    <row r="35" s="14" customFormat="1" ht="33" customHeight="1" spans="1:255">
      <c r="A35" s="22">
        <v>33</v>
      </c>
      <c r="B35" s="23" t="s">
        <v>146</v>
      </c>
      <c r="C35" s="7" t="s">
        <v>28</v>
      </c>
      <c r="D35" s="7" t="s">
        <v>76</v>
      </c>
      <c r="E35" s="7"/>
      <c r="F35" s="23" t="s">
        <v>18</v>
      </c>
      <c r="G35" s="23">
        <v>5</v>
      </c>
      <c r="H35" s="23">
        <v>25000</v>
      </c>
      <c r="I35" s="7" t="s">
        <v>147</v>
      </c>
      <c r="J35" s="31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</row>
    <row r="36" s="14" customFormat="1" ht="33" customHeight="1" spans="1:255">
      <c r="A36" s="22">
        <v>34</v>
      </c>
      <c r="B36" s="23" t="s">
        <v>148</v>
      </c>
      <c r="C36" s="7" t="s">
        <v>149</v>
      </c>
      <c r="D36" s="7" t="s">
        <v>76</v>
      </c>
      <c r="E36" s="7"/>
      <c r="F36" s="23" t="s">
        <v>18</v>
      </c>
      <c r="G36" s="23">
        <v>1</v>
      </c>
      <c r="H36" s="23">
        <v>1000</v>
      </c>
      <c r="I36" s="7" t="s">
        <v>150</v>
      </c>
      <c r="J36" s="31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</row>
    <row r="37" s="14" customFormat="1" ht="33" customHeight="1" spans="1:255">
      <c r="A37" s="22">
        <v>35</v>
      </c>
      <c r="B37" s="23" t="s">
        <v>148</v>
      </c>
      <c r="C37" s="7" t="s">
        <v>151</v>
      </c>
      <c r="D37" s="7" t="s">
        <v>17</v>
      </c>
      <c r="E37" s="7"/>
      <c r="F37" s="23" t="s">
        <v>18</v>
      </c>
      <c r="G37" s="23">
        <v>25</v>
      </c>
      <c r="H37" s="23">
        <v>52000</v>
      </c>
      <c r="I37" s="7" t="s">
        <v>152</v>
      </c>
      <c r="J37" s="31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</row>
    <row r="38" s="14" customFormat="1" ht="33" customHeight="1" spans="1:255">
      <c r="A38" s="22">
        <v>36</v>
      </c>
      <c r="B38" s="23" t="s">
        <v>153</v>
      </c>
      <c r="C38" s="7" t="s">
        <v>32</v>
      </c>
      <c r="D38" s="7" t="s">
        <v>33</v>
      </c>
      <c r="E38" s="7" t="s">
        <v>154</v>
      </c>
      <c r="F38" s="23" t="s">
        <v>18</v>
      </c>
      <c r="G38" s="23">
        <v>11</v>
      </c>
      <c r="H38" s="23">
        <v>55000</v>
      </c>
      <c r="I38" s="7" t="s">
        <v>155</v>
      </c>
      <c r="J38" s="31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</row>
    <row r="39" s="14" customFormat="1" ht="33" customHeight="1" spans="1:255">
      <c r="A39" s="22">
        <v>37</v>
      </c>
      <c r="B39" s="23" t="s">
        <v>156</v>
      </c>
      <c r="C39" s="7" t="s">
        <v>117</v>
      </c>
      <c r="D39" s="7" t="s">
        <v>17</v>
      </c>
      <c r="E39" s="7" t="s">
        <v>157</v>
      </c>
      <c r="F39" s="23" t="s">
        <v>18</v>
      </c>
      <c r="G39" s="23">
        <v>1</v>
      </c>
      <c r="H39" s="23">
        <v>500</v>
      </c>
      <c r="I39" s="7" t="s">
        <v>118</v>
      </c>
      <c r="J39" s="31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  <c r="IU39" s="16"/>
    </row>
    <row r="40" s="15" customFormat="1" ht="33" customHeight="1" spans="1:255">
      <c r="A40" s="24">
        <v>38</v>
      </c>
      <c r="B40" s="25" t="s">
        <v>158</v>
      </c>
      <c r="C40" s="26" t="s">
        <v>11</v>
      </c>
      <c r="D40" s="26" t="s">
        <v>143</v>
      </c>
      <c r="E40" s="26"/>
      <c r="F40" s="26" t="s">
        <v>143</v>
      </c>
      <c r="G40" s="25">
        <v>9</v>
      </c>
      <c r="H40" s="25">
        <v>10080</v>
      </c>
      <c r="I40" s="26" t="s">
        <v>159</v>
      </c>
      <c r="J40" s="32" t="s">
        <v>160</v>
      </c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3"/>
      <c r="HV40" s="33"/>
      <c r="HW40" s="33"/>
      <c r="HX40" s="33"/>
      <c r="HY40" s="33"/>
      <c r="HZ40" s="33"/>
      <c r="IA40" s="33"/>
      <c r="IB40" s="33"/>
      <c r="IC40" s="33"/>
      <c r="ID40" s="33"/>
      <c r="IE40" s="33"/>
      <c r="IF40" s="33"/>
      <c r="IG40" s="33"/>
      <c r="IH40" s="33"/>
      <c r="II40" s="33"/>
      <c r="IJ40" s="33"/>
      <c r="IK40" s="33"/>
      <c r="IL40" s="33"/>
      <c r="IM40" s="33"/>
      <c r="IN40" s="33"/>
      <c r="IO40" s="33"/>
      <c r="IP40" s="33"/>
      <c r="IQ40" s="33"/>
      <c r="IR40" s="33"/>
      <c r="IS40" s="33"/>
      <c r="IT40" s="33"/>
      <c r="IU40" s="33"/>
    </row>
    <row r="41" s="14" customFormat="1" ht="33" customHeight="1" spans="1:255">
      <c r="A41" s="22">
        <v>39</v>
      </c>
      <c r="B41" s="23" t="s">
        <v>161</v>
      </c>
      <c r="C41" s="7" t="s">
        <v>20</v>
      </c>
      <c r="D41" s="7" t="s">
        <v>21</v>
      </c>
      <c r="E41" s="7" t="s">
        <v>162</v>
      </c>
      <c r="F41" s="23" t="s">
        <v>18</v>
      </c>
      <c r="G41" s="23">
        <v>14</v>
      </c>
      <c r="H41" s="23">
        <v>42000</v>
      </c>
      <c r="I41" s="7" t="s">
        <v>155</v>
      </c>
      <c r="J41" s="31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</row>
    <row r="42" s="14" customFormat="1" ht="33" customHeight="1" spans="1:255">
      <c r="A42" s="22">
        <v>40</v>
      </c>
      <c r="B42" s="23" t="s">
        <v>163</v>
      </c>
      <c r="C42" s="7" t="s">
        <v>164</v>
      </c>
      <c r="D42" s="7" t="s">
        <v>17</v>
      </c>
      <c r="E42" s="7" t="s">
        <v>165</v>
      </c>
      <c r="F42" s="23" t="s">
        <v>18</v>
      </c>
      <c r="G42" s="23">
        <v>2</v>
      </c>
      <c r="H42" s="23">
        <v>2000</v>
      </c>
      <c r="I42" s="7" t="s">
        <v>166</v>
      </c>
      <c r="J42" s="31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</row>
    <row r="43" s="14" customFormat="1" ht="33" customHeight="1" spans="1:255">
      <c r="A43" s="22">
        <v>41</v>
      </c>
      <c r="B43" s="23" t="s">
        <v>167</v>
      </c>
      <c r="C43" s="7" t="s">
        <v>168</v>
      </c>
      <c r="D43" s="7" t="s">
        <v>17</v>
      </c>
      <c r="E43" s="7"/>
      <c r="F43" s="23" t="s">
        <v>18</v>
      </c>
      <c r="G43" s="23">
        <v>3</v>
      </c>
      <c r="H43" s="23">
        <v>10000</v>
      </c>
      <c r="I43" s="7" t="s">
        <v>169</v>
      </c>
      <c r="J43" s="31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</row>
    <row r="44" s="14" customFormat="1" ht="33" customHeight="1" spans="1:255">
      <c r="A44" s="22">
        <v>42</v>
      </c>
      <c r="B44" s="23" t="s">
        <v>170</v>
      </c>
      <c r="C44" s="7" t="s">
        <v>16</v>
      </c>
      <c r="D44" s="7" t="s">
        <v>17</v>
      </c>
      <c r="E44" s="7"/>
      <c r="F44" s="23" t="s">
        <v>18</v>
      </c>
      <c r="G44" s="23">
        <v>184</v>
      </c>
      <c r="H44" s="23">
        <v>72200</v>
      </c>
      <c r="I44" s="7" t="s">
        <v>171</v>
      </c>
      <c r="J44" s="31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</row>
    <row r="45" s="14" customFormat="1" ht="33" customHeight="1" spans="1:255">
      <c r="A45" s="22">
        <v>43</v>
      </c>
      <c r="B45" s="23" t="s">
        <v>172</v>
      </c>
      <c r="C45" s="7" t="s">
        <v>173</v>
      </c>
      <c r="D45" s="7" t="s">
        <v>17</v>
      </c>
      <c r="E45" s="7" t="s">
        <v>174</v>
      </c>
      <c r="F45" s="23" t="s">
        <v>18</v>
      </c>
      <c r="G45" s="23">
        <v>1</v>
      </c>
      <c r="H45" s="23">
        <v>2000</v>
      </c>
      <c r="I45" s="7" t="s">
        <v>175</v>
      </c>
      <c r="J45" s="31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</row>
    <row r="46" s="14" customFormat="1" ht="33" customHeight="1" spans="1:255">
      <c r="A46" s="22">
        <v>44</v>
      </c>
      <c r="B46" s="23" t="s">
        <v>172</v>
      </c>
      <c r="C46" s="7" t="s">
        <v>23</v>
      </c>
      <c r="D46" s="7" t="s">
        <v>17</v>
      </c>
      <c r="E46" s="7" t="s">
        <v>174</v>
      </c>
      <c r="F46" s="23" t="s">
        <v>18</v>
      </c>
      <c r="G46" s="23">
        <v>25</v>
      </c>
      <c r="H46" s="23">
        <v>50000</v>
      </c>
      <c r="I46" s="7" t="s">
        <v>155</v>
      </c>
      <c r="J46" s="31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</row>
    <row r="47" s="14" customFormat="1" ht="33" customHeight="1" spans="1:255">
      <c r="A47" s="22">
        <v>45</v>
      </c>
      <c r="B47" s="23" t="s">
        <v>176</v>
      </c>
      <c r="C47" s="7" t="s">
        <v>117</v>
      </c>
      <c r="D47" s="7" t="s">
        <v>17</v>
      </c>
      <c r="E47" s="7" t="s">
        <v>157</v>
      </c>
      <c r="F47" s="23" t="s">
        <v>18</v>
      </c>
      <c r="G47" s="23">
        <v>1</v>
      </c>
      <c r="H47" s="23">
        <v>500</v>
      </c>
      <c r="I47" s="7" t="s">
        <v>177</v>
      </c>
      <c r="J47" s="31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</row>
    <row r="48" s="14" customFormat="1" ht="33" customHeight="1" spans="1:255">
      <c r="A48" s="22">
        <v>46</v>
      </c>
      <c r="B48" s="23" t="s">
        <v>176</v>
      </c>
      <c r="C48" s="7" t="s">
        <v>34</v>
      </c>
      <c r="D48" s="7" t="s">
        <v>17</v>
      </c>
      <c r="E48" s="7" t="s">
        <v>157</v>
      </c>
      <c r="F48" s="23" t="s">
        <v>18</v>
      </c>
      <c r="G48" s="23">
        <v>16</v>
      </c>
      <c r="H48" s="23">
        <v>24000</v>
      </c>
      <c r="I48" s="7" t="s">
        <v>177</v>
      </c>
      <c r="J48" s="31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</row>
    <row r="49" s="14" customFormat="1" ht="33" customHeight="1" spans="1:255">
      <c r="A49" s="22">
        <v>47</v>
      </c>
      <c r="B49" s="23" t="s">
        <v>178</v>
      </c>
      <c r="C49" s="7" t="s">
        <v>36</v>
      </c>
      <c r="D49" s="7" t="s">
        <v>17</v>
      </c>
      <c r="E49" s="7" t="s">
        <v>174</v>
      </c>
      <c r="F49" s="23" t="s">
        <v>18</v>
      </c>
      <c r="G49" s="23">
        <v>1</v>
      </c>
      <c r="H49" s="23">
        <v>2000</v>
      </c>
      <c r="I49" s="7" t="s">
        <v>179</v>
      </c>
      <c r="J49" s="31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</row>
    <row r="50" s="15" customFormat="1" ht="33" customHeight="1" spans="1:255">
      <c r="A50" s="24">
        <v>48</v>
      </c>
      <c r="B50" s="25" t="s">
        <v>180</v>
      </c>
      <c r="C50" s="26" t="s">
        <v>13</v>
      </c>
      <c r="D50" s="26" t="s">
        <v>143</v>
      </c>
      <c r="E50" s="26"/>
      <c r="F50" s="25" t="s">
        <v>18</v>
      </c>
      <c r="G50" s="25"/>
      <c r="H50" s="25">
        <v>22000</v>
      </c>
      <c r="I50" s="26" t="s">
        <v>181</v>
      </c>
      <c r="J50" s="32" t="s">
        <v>182</v>
      </c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  <c r="IS50" s="33"/>
      <c r="IT50" s="33"/>
      <c r="IU50" s="33"/>
    </row>
    <row r="51" s="14" customFormat="1" ht="33" customHeight="1" spans="1:255">
      <c r="A51" s="22">
        <v>49</v>
      </c>
      <c r="B51" s="23" t="s">
        <v>183</v>
      </c>
      <c r="C51" s="7" t="s">
        <v>38</v>
      </c>
      <c r="D51" s="7" t="s">
        <v>39</v>
      </c>
      <c r="E51" s="7"/>
      <c r="F51" s="23" t="s">
        <v>18</v>
      </c>
      <c r="G51" s="23"/>
      <c r="H51" s="23">
        <v>50000</v>
      </c>
      <c r="I51" s="7" t="s">
        <v>184</v>
      </c>
      <c r="J51" s="31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</row>
    <row r="52" s="14" customFormat="1" ht="33" customHeight="1" spans="1:255">
      <c r="A52" s="22">
        <v>50</v>
      </c>
      <c r="B52" s="23" t="s">
        <v>183</v>
      </c>
      <c r="C52" s="7" t="s">
        <v>41</v>
      </c>
      <c r="D52" s="7" t="s">
        <v>17</v>
      </c>
      <c r="E52" s="7"/>
      <c r="F52" s="23" t="s">
        <v>18</v>
      </c>
      <c r="G52" s="23">
        <v>19</v>
      </c>
      <c r="H52" s="23">
        <v>40500</v>
      </c>
      <c r="I52" s="7" t="s">
        <v>185</v>
      </c>
      <c r="J52" s="31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</row>
    <row r="53" s="14" customFormat="1" ht="33" customHeight="1" spans="1:255">
      <c r="A53" s="22"/>
      <c r="B53" s="27" t="s">
        <v>186</v>
      </c>
      <c r="C53" s="28"/>
      <c r="D53" s="28"/>
      <c r="E53" s="28"/>
      <c r="F53" s="29"/>
      <c r="G53" s="30">
        <f>SUM(G3:G52)</f>
        <v>422</v>
      </c>
      <c r="H53" s="30">
        <f>SUM(H3:H52)</f>
        <v>709080</v>
      </c>
      <c r="I53" s="34"/>
      <c r="J53" s="31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</row>
  </sheetData>
  <autoFilter xmlns:etc="http://www.wps.cn/officeDocument/2017/etCustomData" ref="A1:K53" etc:filterBottomFollowUsedRange="0">
    <extLst/>
  </autoFilter>
  <mergeCells count="2">
    <mergeCell ref="A1:J1"/>
    <mergeCell ref="B53:F53"/>
  </mergeCells>
  <pageMargins left="0.472222222222222" right="0.25" top="0.314583333333333" bottom="0.275" header="0.298611111111111" footer="0.298611111111111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opLeftCell="A13" workbookViewId="0">
      <selection activeCell="E18" sqref="E18"/>
    </sheetView>
  </sheetViews>
  <sheetFormatPr defaultColWidth="9" defaultRowHeight="14.25" outlineLevelCol="5"/>
  <cols>
    <col min="1" max="1" width="7.625" customWidth="1"/>
    <col min="2" max="2" width="25.25" customWidth="1"/>
    <col min="3" max="3" width="19.875" customWidth="1"/>
    <col min="5" max="5" width="12.625" customWidth="1"/>
    <col min="6" max="6" width="50.625" customWidth="1"/>
  </cols>
  <sheetData>
    <row r="1" ht="78" customHeight="1" spans="1:6">
      <c r="A1" s="1" t="s">
        <v>187</v>
      </c>
      <c r="B1" s="1"/>
      <c r="C1" s="1"/>
      <c r="D1" s="1"/>
      <c r="E1" s="1"/>
      <c r="F1" s="2"/>
    </row>
    <row r="2" ht="28.5" spans="1:6">
      <c r="A2" s="3" t="s">
        <v>1</v>
      </c>
      <c r="B2" s="4" t="s">
        <v>2</v>
      </c>
      <c r="C2" s="4" t="s">
        <v>3</v>
      </c>
      <c r="D2" s="3" t="s">
        <v>4</v>
      </c>
      <c r="E2" s="5" t="s">
        <v>5</v>
      </c>
      <c r="F2" s="6" t="s">
        <v>6</v>
      </c>
    </row>
    <row r="3" spans="1:6">
      <c r="A3" s="7">
        <v>1</v>
      </c>
      <c r="B3" s="7" t="s">
        <v>47</v>
      </c>
      <c r="C3" s="7" t="s">
        <v>27</v>
      </c>
      <c r="D3" s="7" t="s">
        <v>18</v>
      </c>
      <c r="E3" s="7">
        <v>2000</v>
      </c>
      <c r="F3" s="7" t="s">
        <v>92</v>
      </c>
    </row>
    <row r="4" spans="1:6">
      <c r="A4" s="7">
        <v>2</v>
      </c>
      <c r="B4" s="7" t="s">
        <v>48</v>
      </c>
      <c r="C4" s="7" t="s">
        <v>27</v>
      </c>
      <c r="D4" s="7" t="s">
        <v>18</v>
      </c>
      <c r="E4" s="7">
        <v>100</v>
      </c>
      <c r="F4" s="7" t="s">
        <v>92</v>
      </c>
    </row>
    <row r="5" spans="1:6">
      <c r="A5" s="7">
        <v>3</v>
      </c>
      <c r="B5" s="7" t="s">
        <v>49</v>
      </c>
      <c r="C5" s="7" t="s">
        <v>27</v>
      </c>
      <c r="D5" s="7" t="s">
        <v>18</v>
      </c>
      <c r="E5" s="7">
        <v>1000</v>
      </c>
      <c r="F5" s="7" t="s">
        <v>92</v>
      </c>
    </row>
    <row r="6" spans="1:6">
      <c r="A6" s="7">
        <v>4</v>
      </c>
      <c r="B6" s="7" t="s">
        <v>50</v>
      </c>
      <c r="C6" s="7" t="s">
        <v>27</v>
      </c>
      <c r="D6" s="7" t="s">
        <v>18</v>
      </c>
      <c r="E6" s="7">
        <v>1000</v>
      </c>
      <c r="F6" s="7" t="s">
        <v>92</v>
      </c>
    </row>
    <row r="7" spans="1:6">
      <c r="A7" s="7">
        <v>5</v>
      </c>
      <c r="B7" s="7" t="s">
        <v>51</v>
      </c>
      <c r="C7" s="7" t="s">
        <v>27</v>
      </c>
      <c r="D7" s="7" t="s">
        <v>18</v>
      </c>
      <c r="E7" s="7">
        <v>1000</v>
      </c>
      <c r="F7" s="7" t="s">
        <v>92</v>
      </c>
    </row>
    <row r="8" spans="1:6">
      <c r="A8" s="7">
        <v>6</v>
      </c>
      <c r="B8" s="7" t="s">
        <v>52</v>
      </c>
      <c r="C8" s="7" t="s">
        <v>27</v>
      </c>
      <c r="D8" s="7" t="s">
        <v>18</v>
      </c>
      <c r="E8" s="7">
        <v>15000</v>
      </c>
      <c r="F8" s="7" t="s">
        <v>92</v>
      </c>
    </row>
    <row r="9" spans="1:6">
      <c r="A9" s="7">
        <v>7</v>
      </c>
      <c r="B9" s="7" t="s">
        <v>53</v>
      </c>
      <c r="C9" s="7" t="s">
        <v>27</v>
      </c>
      <c r="D9" s="7" t="s">
        <v>18</v>
      </c>
      <c r="E9" s="7">
        <v>3000</v>
      </c>
      <c r="F9" s="7" t="s">
        <v>92</v>
      </c>
    </row>
    <row r="10" spans="1:6">
      <c r="A10" s="7">
        <v>8</v>
      </c>
      <c r="B10" s="7" t="s">
        <v>51</v>
      </c>
      <c r="C10" s="7" t="s">
        <v>27</v>
      </c>
      <c r="D10" s="7" t="s">
        <v>18</v>
      </c>
      <c r="E10" s="7">
        <v>400</v>
      </c>
      <c r="F10" s="7" t="s">
        <v>92</v>
      </c>
    </row>
    <row r="11" spans="1:6">
      <c r="A11" s="7">
        <v>9</v>
      </c>
      <c r="B11" s="7" t="s">
        <v>54</v>
      </c>
      <c r="C11" s="7" t="s">
        <v>27</v>
      </c>
      <c r="D11" s="7" t="s">
        <v>18</v>
      </c>
      <c r="E11" s="7">
        <v>1000</v>
      </c>
      <c r="F11" s="7" t="s">
        <v>92</v>
      </c>
    </row>
    <row r="12" spans="1:6">
      <c r="A12" s="7">
        <v>10</v>
      </c>
      <c r="B12" s="7" t="s">
        <v>55</v>
      </c>
      <c r="C12" s="7" t="s">
        <v>27</v>
      </c>
      <c r="D12" s="7" t="s">
        <v>18</v>
      </c>
      <c r="E12" s="7">
        <v>3000</v>
      </c>
      <c r="F12" s="7" t="s">
        <v>92</v>
      </c>
    </row>
    <row r="13" spans="1:6">
      <c r="A13" s="7">
        <v>11</v>
      </c>
      <c r="B13" s="7" t="s">
        <v>48</v>
      </c>
      <c r="C13" s="7" t="s">
        <v>27</v>
      </c>
      <c r="D13" s="7" t="s">
        <v>18</v>
      </c>
      <c r="E13" s="7">
        <v>1000</v>
      </c>
      <c r="F13" s="7" t="s">
        <v>92</v>
      </c>
    </row>
    <row r="14" spans="1:6">
      <c r="A14" s="7">
        <v>12</v>
      </c>
      <c r="B14" s="7" t="s">
        <v>26</v>
      </c>
      <c r="C14" s="7" t="s">
        <v>27</v>
      </c>
      <c r="D14" s="7" t="s">
        <v>18</v>
      </c>
      <c r="E14" s="7">
        <v>6000</v>
      </c>
      <c r="F14" s="7" t="s">
        <v>92</v>
      </c>
    </row>
    <row r="15" spans="1:6">
      <c r="A15" s="7">
        <v>13</v>
      </c>
      <c r="B15" s="7" t="s">
        <v>56</v>
      </c>
      <c r="C15" s="7" t="s">
        <v>27</v>
      </c>
      <c r="D15" s="7" t="s">
        <v>18</v>
      </c>
      <c r="E15" s="7">
        <v>200</v>
      </c>
      <c r="F15" s="7" t="s">
        <v>92</v>
      </c>
    </row>
    <row r="16" spans="1:6">
      <c r="A16" s="7">
        <v>14</v>
      </c>
      <c r="B16" s="7" t="s">
        <v>188</v>
      </c>
      <c r="C16" s="7" t="s">
        <v>27</v>
      </c>
      <c r="D16" s="7" t="s">
        <v>18</v>
      </c>
      <c r="E16" s="7">
        <v>400</v>
      </c>
      <c r="F16" s="7" t="s">
        <v>92</v>
      </c>
    </row>
    <row r="17" spans="1:6">
      <c r="A17" s="7">
        <v>15</v>
      </c>
      <c r="B17" s="7" t="s">
        <v>58</v>
      </c>
      <c r="C17" s="7" t="s">
        <v>27</v>
      </c>
      <c r="D17" s="7" t="s">
        <v>18</v>
      </c>
      <c r="E17" s="7">
        <v>3000</v>
      </c>
      <c r="F17" s="7" t="s">
        <v>92</v>
      </c>
    </row>
    <row r="18" spans="1:6">
      <c r="A18" s="7">
        <v>16</v>
      </c>
      <c r="B18" s="7" t="s">
        <v>43</v>
      </c>
      <c r="C18" s="7" t="s">
        <v>27</v>
      </c>
      <c r="D18" s="7" t="s">
        <v>18</v>
      </c>
      <c r="E18" s="7">
        <v>3000</v>
      </c>
      <c r="F18" s="7" t="s">
        <v>92</v>
      </c>
    </row>
    <row r="19" spans="1:6">
      <c r="A19" s="7">
        <v>17</v>
      </c>
      <c r="B19" s="7" t="s">
        <v>46</v>
      </c>
      <c r="C19" s="7" t="s">
        <v>27</v>
      </c>
      <c r="D19" s="7" t="s">
        <v>18</v>
      </c>
      <c r="E19" s="7">
        <v>6000</v>
      </c>
      <c r="F19" s="7" t="s">
        <v>92</v>
      </c>
    </row>
    <row r="20" spans="1:6">
      <c r="A20" s="7">
        <v>18</v>
      </c>
      <c r="B20" s="7" t="s">
        <v>20</v>
      </c>
      <c r="C20" s="7" t="s">
        <v>24</v>
      </c>
      <c r="D20" s="7" t="s">
        <v>18</v>
      </c>
      <c r="E20" s="7">
        <v>110000</v>
      </c>
      <c r="F20" s="7" t="s">
        <v>111</v>
      </c>
    </row>
    <row r="21" spans="1:6">
      <c r="A21" s="7">
        <v>19</v>
      </c>
      <c r="B21" s="7" t="s">
        <v>45</v>
      </c>
      <c r="C21" s="7" t="s">
        <v>27</v>
      </c>
      <c r="D21" s="7" t="s">
        <v>18</v>
      </c>
      <c r="E21" s="7">
        <v>3000</v>
      </c>
      <c r="F21" s="7" t="s">
        <v>92</v>
      </c>
    </row>
    <row r="22" spans="1:6">
      <c r="A22" s="7">
        <v>20</v>
      </c>
      <c r="B22" s="7" t="s">
        <v>59</v>
      </c>
      <c r="C22" s="7" t="s">
        <v>27</v>
      </c>
      <c r="D22" s="7" t="s">
        <v>18</v>
      </c>
      <c r="E22" s="7">
        <v>5000</v>
      </c>
      <c r="F22" s="7" t="s">
        <v>92</v>
      </c>
    </row>
    <row r="23" spans="1:6">
      <c r="A23" s="7">
        <v>21</v>
      </c>
      <c r="B23" s="7" t="s">
        <v>60</v>
      </c>
      <c r="C23" s="7" t="s">
        <v>27</v>
      </c>
      <c r="D23" s="7" t="s">
        <v>18</v>
      </c>
      <c r="E23" s="7">
        <v>1000</v>
      </c>
      <c r="F23" s="7" t="s">
        <v>92</v>
      </c>
    </row>
    <row r="24" spans="1:6">
      <c r="A24" s="7">
        <v>22</v>
      </c>
      <c r="B24" s="7" t="s">
        <v>28</v>
      </c>
      <c r="C24" s="7" t="s">
        <v>29</v>
      </c>
      <c r="D24" s="7" t="s">
        <v>18</v>
      </c>
      <c r="E24" s="7">
        <v>22900</v>
      </c>
      <c r="F24" s="7" t="s">
        <v>120</v>
      </c>
    </row>
    <row r="25" spans="1:6">
      <c r="A25" s="7">
        <v>23</v>
      </c>
      <c r="B25" s="7" t="s">
        <v>189</v>
      </c>
      <c r="C25" s="7" t="s">
        <v>17</v>
      </c>
      <c r="D25" s="7" t="s">
        <v>18</v>
      </c>
      <c r="E25" s="7">
        <v>1200</v>
      </c>
      <c r="F25" s="7" t="s">
        <v>62</v>
      </c>
    </row>
    <row r="26" spans="1:6">
      <c r="A26" s="7">
        <v>24</v>
      </c>
      <c r="B26" s="7" t="s">
        <v>190</v>
      </c>
      <c r="C26" s="7" t="s">
        <v>17</v>
      </c>
      <c r="D26" s="7" t="s">
        <v>18</v>
      </c>
      <c r="E26" s="7">
        <v>20000</v>
      </c>
      <c r="F26" s="7" t="s">
        <v>191</v>
      </c>
    </row>
    <row r="27" spans="1:6">
      <c r="A27" s="7">
        <v>25</v>
      </c>
      <c r="B27" s="7" t="s">
        <v>192</v>
      </c>
      <c r="C27" s="7" t="s">
        <v>17</v>
      </c>
      <c r="D27" s="7" t="s">
        <v>18</v>
      </c>
      <c r="E27" s="7">
        <v>3500</v>
      </c>
      <c r="F27" s="7" t="s">
        <v>193</v>
      </c>
    </row>
    <row r="28" spans="1:6">
      <c r="A28" s="7">
        <v>26</v>
      </c>
      <c r="B28" s="7" t="s">
        <v>194</v>
      </c>
      <c r="C28" s="7" t="s">
        <v>17</v>
      </c>
      <c r="D28" s="7" t="s">
        <v>18</v>
      </c>
      <c r="E28" s="7">
        <v>1500</v>
      </c>
      <c r="F28" s="7" t="s">
        <v>195</v>
      </c>
    </row>
    <row r="29" spans="1:6">
      <c r="A29" s="7">
        <v>27</v>
      </c>
      <c r="B29" s="7" t="s">
        <v>30</v>
      </c>
      <c r="C29" s="7" t="s">
        <v>17</v>
      </c>
      <c r="D29" s="7" t="s">
        <v>18</v>
      </c>
      <c r="E29" s="7">
        <v>9500</v>
      </c>
      <c r="F29" s="7" t="s">
        <v>134</v>
      </c>
    </row>
    <row r="30" spans="1:6">
      <c r="A30" s="7">
        <v>28</v>
      </c>
      <c r="B30" s="7" t="s">
        <v>196</v>
      </c>
      <c r="C30" s="7" t="s">
        <v>17</v>
      </c>
      <c r="D30" s="7" t="s">
        <v>18</v>
      </c>
      <c r="E30" s="7">
        <v>8000</v>
      </c>
      <c r="F30" s="7" t="s">
        <v>137</v>
      </c>
    </row>
    <row r="31" spans="1:6">
      <c r="A31" s="7">
        <v>29</v>
      </c>
      <c r="B31" s="7" t="s">
        <v>197</v>
      </c>
      <c r="C31" s="7" t="s">
        <v>17</v>
      </c>
      <c r="D31" s="7" t="s">
        <v>18</v>
      </c>
      <c r="E31" s="7">
        <v>3000</v>
      </c>
      <c r="F31" s="7" t="s">
        <v>139</v>
      </c>
    </row>
    <row r="32" spans="1:6">
      <c r="A32" s="7">
        <v>30</v>
      </c>
      <c r="B32" s="7" t="s">
        <v>198</v>
      </c>
      <c r="C32" s="7" t="s">
        <v>17</v>
      </c>
      <c r="D32" s="7" t="s">
        <v>18</v>
      </c>
      <c r="E32" s="7">
        <v>1500</v>
      </c>
      <c r="F32" s="7" t="s">
        <v>141</v>
      </c>
    </row>
    <row r="33" spans="1:6">
      <c r="A33" s="7">
        <v>31</v>
      </c>
      <c r="B33" s="7" t="s">
        <v>7</v>
      </c>
      <c r="C33" s="7" t="s">
        <v>17</v>
      </c>
      <c r="D33" s="7" t="s">
        <v>18</v>
      </c>
      <c r="E33" s="7">
        <v>7900</v>
      </c>
      <c r="F33" s="7" t="s">
        <v>199</v>
      </c>
    </row>
    <row r="34" spans="1:6">
      <c r="A34" s="7">
        <v>32</v>
      </c>
      <c r="B34" s="7" t="s">
        <v>28</v>
      </c>
      <c r="C34" s="7" t="s">
        <v>76</v>
      </c>
      <c r="D34" s="7" t="s">
        <v>18</v>
      </c>
      <c r="E34" s="7">
        <v>25000</v>
      </c>
      <c r="F34" s="7" t="s">
        <v>200</v>
      </c>
    </row>
    <row r="35" spans="1:6">
      <c r="A35" s="7">
        <v>33</v>
      </c>
      <c r="B35" s="7" t="s">
        <v>201</v>
      </c>
      <c r="C35" s="7" t="s">
        <v>76</v>
      </c>
      <c r="D35" s="7" t="s">
        <v>18</v>
      </c>
      <c r="E35" s="7">
        <v>1000</v>
      </c>
      <c r="F35" s="7" t="s">
        <v>202</v>
      </c>
    </row>
    <row r="36" spans="1:6">
      <c r="A36" s="7">
        <v>34</v>
      </c>
      <c r="B36" s="7" t="s">
        <v>78</v>
      </c>
      <c r="C36" s="7" t="s">
        <v>17</v>
      </c>
      <c r="D36" s="7" t="s">
        <v>18</v>
      </c>
      <c r="E36" s="7">
        <v>52000</v>
      </c>
      <c r="F36" s="7" t="s">
        <v>203</v>
      </c>
    </row>
    <row r="37" ht="28.5" spans="1:6">
      <c r="A37" s="7">
        <v>35</v>
      </c>
      <c r="B37" s="7" t="s">
        <v>32</v>
      </c>
      <c r="C37" s="7" t="s">
        <v>33</v>
      </c>
      <c r="D37" s="7" t="s">
        <v>18</v>
      </c>
      <c r="E37" s="7">
        <v>55000</v>
      </c>
      <c r="F37" s="7" t="s">
        <v>200</v>
      </c>
    </row>
    <row r="38" spans="1:6">
      <c r="A38" s="7">
        <v>36</v>
      </c>
      <c r="B38" s="7" t="s">
        <v>79</v>
      </c>
      <c r="C38" s="7" t="s">
        <v>17</v>
      </c>
      <c r="D38" s="7" t="s">
        <v>18</v>
      </c>
      <c r="E38" s="7">
        <v>1500</v>
      </c>
      <c r="F38" s="7" t="s">
        <v>204</v>
      </c>
    </row>
    <row r="39" spans="1:6">
      <c r="A39" s="7">
        <v>37</v>
      </c>
      <c r="B39" s="7" t="s">
        <v>11</v>
      </c>
      <c r="C39" s="7" t="s">
        <v>17</v>
      </c>
      <c r="D39" s="7" t="s">
        <v>17</v>
      </c>
      <c r="E39" s="7">
        <v>9000</v>
      </c>
      <c r="F39" s="7" t="s">
        <v>205</v>
      </c>
    </row>
    <row r="40" spans="1:6">
      <c r="A40" s="7">
        <v>38</v>
      </c>
      <c r="B40" s="7" t="s">
        <v>20</v>
      </c>
      <c r="C40" s="7" t="s">
        <v>21</v>
      </c>
      <c r="D40" s="7" t="s">
        <v>18</v>
      </c>
      <c r="E40" s="7">
        <v>42000</v>
      </c>
      <c r="F40" s="7" t="s">
        <v>200</v>
      </c>
    </row>
    <row r="41" spans="1:6">
      <c r="A41" s="7">
        <v>39</v>
      </c>
      <c r="B41" s="7" t="s">
        <v>81</v>
      </c>
      <c r="C41" s="7" t="s">
        <v>17</v>
      </c>
      <c r="D41" s="7" t="s">
        <v>18</v>
      </c>
      <c r="E41" s="7">
        <v>2000</v>
      </c>
      <c r="F41" s="7" t="s">
        <v>206</v>
      </c>
    </row>
    <row r="42" spans="1:6">
      <c r="A42" s="7">
        <v>40</v>
      </c>
      <c r="B42" s="7" t="s">
        <v>83</v>
      </c>
      <c r="C42" s="7" t="s">
        <v>17</v>
      </c>
      <c r="D42" s="7" t="s">
        <v>18</v>
      </c>
      <c r="E42" s="7">
        <v>10000</v>
      </c>
      <c r="F42" s="7" t="s">
        <v>169</v>
      </c>
    </row>
    <row r="43" spans="1:6">
      <c r="A43" s="7">
        <v>41</v>
      </c>
      <c r="B43" s="7" t="s">
        <v>16</v>
      </c>
      <c r="C43" s="7" t="s">
        <v>17</v>
      </c>
      <c r="D43" s="7" t="s">
        <v>18</v>
      </c>
      <c r="E43" s="7">
        <v>72200</v>
      </c>
      <c r="F43" s="7" t="s">
        <v>171</v>
      </c>
    </row>
    <row r="44" spans="1:6">
      <c r="A44" s="7">
        <v>42</v>
      </c>
      <c r="B44" s="7" t="s">
        <v>43</v>
      </c>
      <c r="C44" s="7" t="s">
        <v>17</v>
      </c>
      <c r="D44" s="7" t="s">
        <v>18</v>
      </c>
      <c r="E44" s="7">
        <v>2000</v>
      </c>
      <c r="F44" s="7" t="s">
        <v>207</v>
      </c>
    </row>
    <row r="45" spans="1:6">
      <c r="A45" s="7">
        <v>43</v>
      </c>
      <c r="B45" s="7" t="s">
        <v>23</v>
      </c>
      <c r="C45" s="7" t="s">
        <v>17</v>
      </c>
      <c r="D45" s="7" t="s">
        <v>18</v>
      </c>
      <c r="E45" s="7">
        <v>50000</v>
      </c>
      <c r="F45" s="7" t="s">
        <v>208</v>
      </c>
    </row>
    <row r="46" spans="1:6">
      <c r="A46" s="7">
        <v>44</v>
      </c>
      <c r="B46" s="7" t="s">
        <v>34</v>
      </c>
      <c r="C46" s="7" t="s">
        <v>17</v>
      </c>
      <c r="D46" s="7" t="s">
        <v>18</v>
      </c>
      <c r="E46" s="7">
        <v>24000</v>
      </c>
      <c r="F46" s="7" t="s">
        <v>209</v>
      </c>
    </row>
    <row r="47" spans="1:6">
      <c r="A47" s="7">
        <v>45</v>
      </c>
      <c r="B47" s="7" t="s">
        <v>36</v>
      </c>
      <c r="C47" s="7" t="s">
        <v>17</v>
      </c>
      <c r="D47" s="7" t="s">
        <v>18</v>
      </c>
      <c r="E47" s="7">
        <v>2000</v>
      </c>
      <c r="F47" s="7" t="s">
        <v>210</v>
      </c>
    </row>
    <row r="48" ht="28.5" spans="1:6">
      <c r="A48" s="7">
        <v>46</v>
      </c>
      <c r="B48" s="7" t="s">
        <v>13</v>
      </c>
      <c r="C48" s="7" t="s">
        <v>17</v>
      </c>
      <c r="D48" s="7" t="s">
        <v>18</v>
      </c>
      <c r="E48" s="7">
        <v>20000</v>
      </c>
      <c r="F48" s="7" t="s">
        <v>181</v>
      </c>
    </row>
    <row r="49" spans="1:6">
      <c r="A49" s="7">
        <v>47</v>
      </c>
      <c r="B49" s="7" t="s">
        <v>38</v>
      </c>
      <c r="C49" s="7" t="s">
        <v>39</v>
      </c>
      <c r="D49" s="7" t="s">
        <v>18</v>
      </c>
      <c r="E49" s="7">
        <v>50000</v>
      </c>
      <c r="F49" s="7" t="s">
        <v>184</v>
      </c>
    </row>
    <row r="50" spans="1:6">
      <c r="A50" s="7">
        <v>48</v>
      </c>
      <c r="B50" s="7" t="s">
        <v>41</v>
      </c>
      <c r="C50" s="7" t="s">
        <v>17</v>
      </c>
      <c r="D50" s="7" t="s">
        <v>18</v>
      </c>
      <c r="E50" s="7">
        <v>40500</v>
      </c>
      <c r="F50" s="7" t="s">
        <v>211</v>
      </c>
    </row>
    <row r="51" spans="1:6">
      <c r="A51" s="8"/>
      <c r="B51" s="9"/>
      <c r="C51" s="9"/>
      <c r="D51" s="10"/>
      <c r="E51" s="11">
        <f>SUM(E2:E50)</f>
        <v>703300</v>
      </c>
      <c r="F51" s="12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物资</vt:lpstr>
      <vt:lpstr>现金</vt:lpstr>
      <vt:lpstr>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肖沐阳</cp:lastModifiedBy>
  <dcterms:created xsi:type="dcterms:W3CDTF">2019-07-31T02:32:00Z</dcterms:created>
  <dcterms:modified xsi:type="dcterms:W3CDTF">2025-10-13T09:12:15Z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DB6ABF6DD77246ABBA94F6B3C865C0A0_13</vt:lpwstr>
  </property>
</Properties>
</file>