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金寨县2026-01-01至2026-01-31补贴项目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<sst xmlns="http://schemas.openxmlformats.org/spreadsheetml/2006/main" count="151" uniqueCount="141">
  <si>
    <t>2026年1月份惠民惠农财政补贴资金打卡汇总清册</t>
  </si>
  <si>
    <t>区划名称</t>
  </si>
  <si>
    <t>序号</t>
  </si>
  <si>
    <t>总人数</t>
  </si>
  <si>
    <t>总金额合计</t>
  </si>
  <si>
    <t>特困人员住院自费医药费</t>
  </si>
  <si>
    <t>临时救助</t>
  </si>
  <si>
    <t>农村居民最低生活保障</t>
  </si>
  <si>
    <t>农村特困人员供养</t>
  </si>
  <si>
    <t>低收入老人养老服务补贴</t>
  </si>
  <si>
    <t>精神病监护补贴</t>
  </si>
  <si>
    <t>重残护理补贴</t>
  </si>
  <si>
    <t>重度残疾人生活补助</t>
  </si>
  <si>
    <t>高龄补贴</t>
  </si>
  <si>
    <t>农村孤儿生活费</t>
  </si>
  <si>
    <t>社会救济对象定期定量补助</t>
  </si>
  <si>
    <t>特困护理补贴资金</t>
  </si>
  <si>
    <t>城市居民最低生活保障金</t>
  </si>
  <si>
    <t>退伍补助（对应带病回乡）</t>
  </si>
  <si>
    <t>三属抚恤</t>
  </si>
  <si>
    <t>参战补助</t>
  </si>
  <si>
    <t>红军失散</t>
  </si>
  <si>
    <t>老军人补</t>
  </si>
  <si>
    <t>烈士子女</t>
  </si>
  <si>
    <t>伤残抚恤</t>
  </si>
  <si>
    <t>退伍老补（60岁农村退役士兵）</t>
  </si>
  <si>
    <t>参试补助</t>
  </si>
  <si>
    <t>村干部工资</t>
  </si>
  <si>
    <t>社区工作者工资</t>
  </si>
  <si>
    <t>省级森林质量提升项目</t>
  </si>
  <si>
    <t>大别山水土保持与生态修复项目补助</t>
  </si>
  <si>
    <t>森林抚育补助资金</t>
  </si>
  <si>
    <t>山核桃培育资金</t>
  </si>
  <si>
    <t>国家育儿补贴</t>
  </si>
  <si>
    <t>冬春救助</t>
  </si>
  <si>
    <t>以工代赈劳务报酬</t>
  </si>
  <si>
    <t>特困其他</t>
  </si>
  <si>
    <t>农村低保</t>
  </si>
  <si>
    <t>特困供养</t>
  </si>
  <si>
    <t>养老服务</t>
  </si>
  <si>
    <t>监护补贴</t>
  </si>
  <si>
    <t>重残护补</t>
  </si>
  <si>
    <t>困残救助</t>
  </si>
  <si>
    <t>高龄津贴</t>
  </si>
  <si>
    <t>孤儿救助</t>
  </si>
  <si>
    <t>社会定补</t>
  </si>
  <si>
    <t>特困护补</t>
  </si>
  <si>
    <t>金额</t>
  </si>
  <si>
    <t>退伍补助</t>
  </si>
  <si>
    <t>退伍老补</t>
  </si>
  <si>
    <t>村干报酬</t>
  </si>
  <si>
    <t>报酬其他</t>
  </si>
  <si>
    <t>森林其他</t>
  </si>
  <si>
    <t>财补其他</t>
  </si>
  <si>
    <t>其他补助</t>
  </si>
  <si>
    <t>育儿补贴</t>
  </si>
  <si>
    <t>以工代赈</t>
  </si>
  <si>
    <t>梅山镇</t>
  </si>
  <si>
    <t>10492</t>
  </si>
  <si>
    <t>南溪镇</t>
  </si>
  <si>
    <t>4469</t>
  </si>
  <si>
    <t>汤家汇镇</t>
  </si>
  <si>
    <t>4774</t>
  </si>
  <si>
    <t>斑竹园镇</t>
  </si>
  <si>
    <t>2009</t>
  </si>
  <si>
    <t>天堂寨镇</t>
  </si>
  <si>
    <t>1907</t>
  </si>
  <si>
    <t>古碑镇</t>
  </si>
  <si>
    <t>3566</t>
  </si>
  <si>
    <t>吴家店镇</t>
  </si>
  <si>
    <t>2569</t>
  </si>
  <si>
    <t>燕子河镇</t>
  </si>
  <si>
    <t>3012</t>
  </si>
  <si>
    <t>青山镇</t>
  </si>
  <si>
    <t>2260</t>
  </si>
  <si>
    <t>麻埠镇</t>
  </si>
  <si>
    <t>1325</t>
  </si>
  <si>
    <t>双河镇</t>
  </si>
  <si>
    <t>2500</t>
  </si>
  <si>
    <t>白塔畈镇</t>
  </si>
  <si>
    <t>3169</t>
  </si>
  <si>
    <t>张冲乡</t>
  </si>
  <si>
    <t>1326</t>
  </si>
  <si>
    <t>油坊店乡</t>
  </si>
  <si>
    <t>2530</t>
  </si>
  <si>
    <t>长岭乡</t>
  </si>
  <si>
    <t>1653</t>
  </si>
  <si>
    <t>槐树湾乡</t>
  </si>
  <si>
    <t>3110</t>
  </si>
  <si>
    <t>花石乡</t>
  </si>
  <si>
    <t>1819</t>
  </si>
  <si>
    <t>沙河乡</t>
  </si>
  <si>
    <t>1794</t>
  </si>
  <si>
    <t>桃岭乡</t>
  </si>
  <si>
    <t>3119</t>
  </si>
  <si>
    <t>果子园乡</t>
  </si>
  <si>
    <t>1577</t>
  </si>
  <si>
    <t>关庙乡</t>
  </si>
  <si>
    <t>1292</t>
  </si>
  <si>
    <t>铁冲乡</t>
  </si>
  <si>
    <t>1189</t>
  </si>
  <si>
    <t>全军乡</t>
  </si>
  <si>
    <t>1161</t>
  </si>
  <si>
    <t>合计：</t>
  </si>
  <si>
    <t>62580</t>
  </si>
  <si>
    <t>59155.13</t>
  </si>
  <si>
    <t>90000.00</t>
  </si>
  <si>
    <t>8767640.00</t>
  </si>
  <si>
    <t>4985176.00</t>
  </si>
  <si>
    <t>534240.00</t>
  </si>
  <si>
    <t>51400.00</t>
  </si>
  <si>
    <t>1473576.00</t>
  </si>
  <si>
    <t>1048946.00</t>
  </si>
  <si>
    <t>673620.00</t>
  </si>
  <si>
    <t>386947.00</t>
  </si>
  <si>
    <t>75692.00</t>
  </si>
  <si>
    <t>366791.00</t>
  </si>
  <si>
    <t>962065.00</t>
  </si>
  <si>
    <t>2297463.00</t>
  </si>
  <si>
    <t>105855.00</t>
  </si>
  <si>
    <t>145811.00</t>
  </si>
  <si>
    <t>16224.00</t>
  </si>
  <si>
    <t>2458.20</t>
  </si>
  <si>
    <t>374068.00</t>
  </si>
  <si>
    <t>537474.00</t>
  </si>
  <si>
    <t>381168.00</t>
  </si>
  <si>
    <t>270926.50</t>
  </si>
  <si>
    <t>4023104.85</t>
  </si>
  <si>
    <t>1405545.08</t>
  </si>
  <si>
    <t>60000.00</t>
  </si>
  <si>
    <t>3648300.00</t>
  </si>
  <si>
    <t>8412651.20</t>
  </si>
  <si>
    <t>530560.00</t>
  </si>
  <si>
    <t>3080500.00</t>
  </si>
  <si>
    <t>1046050.00</t>
  </si>
  <si>
    <t>2360600.00</t>
  </si>
  <si>
    <t>农商</t>
  </si>
  <si>
    <t>邮储</t>
  </si>
  <si>
    <t>单位负责人：朱允富                                                 审核：马晓春                                                     制表：潘羽</t>
  </si>
  <si>
    <t xml:space="preserve"> 单位负责人：朱允富                                                 审核：马晓春                                                  制表：潘羽</t>
  </si>
  <si>
    <t xml:space="preserve"> 单位负责人：朱允富                                                     审核：马晓春                                                制表：潘羽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</si>
</sst>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ill="1" applyAlignment="1">
      <alignment vertical="center"/>
    </xf>
    <xf numFmtId="0" fontId="0" fillId="0" borderId="0" xfId="0" applyFont="1" applyAlignment="1">
      <alignment horizontal="center" vertical="center"/>
    </xf>
    <xf numFmtId="176" fontId="1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0" fontId="1" fillId="0" borderId="2" xfId="0" applyFill="1" applyBorder="1" applyAlignment="1">
      <alignment vertical="center"/>
    </xf>
    <xf numFmtId="49" fontId="1" fillId="0" borderId="0" xfId="0" applyNumberForma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2"/>
  <sheetViews>
    <sheetView showZeros="0" tabSelected="1" topLeftCell="E1" workbookViewId="0">
      <pane ySplit="3" topLeftCell="A26" activePane="bottomLeft" state="frozen"/>
      <selection/>
      <selection pane="bottomLeft" activeCell="AF33" sqref="AF33"/>
    </sheetView>
  </sheetViews>
  <sheetFormatPr defaultColWidth="9" defaultRowHeight="14"/>
  <cols>
    <col min="1" max="1" width="16.7363636363636" customWidth="1"/>
    <col min="2" max="2" width="6.45454545454545" style="1" customWidth="1"/>
    <col min="3" max="3" width="11.6909090909091" customWidth="1"/>
    <col min="4" max="4" width="24.5727272727273" customWidth="1"/>
    <col min="5" max="6" width="17.6272727272727" customWidth="1"/>
    <col min="7" max="8" width="20.6090909090909" customWidth="1"/>
    <col min="9" max="9" width="18.6272727272727" customWidth="1"/>
    <col min="10" max="10" width="17.6272727272727" customWidth="1"/>
    <col min="11" max="12" width="20.6090909090909" customWidth="1"/>
    <col min="13" max="13" width="19.6090909090909" customWidth="1"/>
    <col min="14" max="14" width="18.6272727272727" customWidth="1"/>
    <col min="15" max="15" width="17.6272727272727" customWidth="1"/>
    <col min="16" max="16" width="18.6272727272727" customWidth="1"/>
    <col min="17" max="17" width="19.6090909090909" customWidth="1"/>
    <col min="18" max="18" width="20.6090909090909" customWidth="1"/>
    <col min="19" max="20" width="18.6272727272727" customWidth="1"/>
    <col min="21" max="21" width="16.6363636363636" customWidth="1"/>
    <col min="22" max="22" width="15.6454545454545" customWidth="1"/>
    <col min="23" max="24" width="18.6272727272727" customWidth="1"/>
    <col min="25" max="26" width="19.6090909090909" customWidth="1"/>
    <col min="27" max="27" width="20.6090909090909" customWidth="1"/>
    <col min="28" max="28" width="22.5909090909091" customWidth="1"/>
    <col min="29" max="29" width="17.6272727272727" customWidth="1"/>
    <col min="30" max="31" width="22.5909090909091" customWidth="1"/>
    <col min="32" max="32" width="19.6090909090909" customWidth="1"/>
    <col min="33" max="35" width="20.6090909090909" customWidth="1"/>
  </cols>
  <sheetData>
    <row r="1" s="1" customFormat="1" ht="41" customHeight="1" spans="1: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="2" customFormat="1" ht="30" customHeight="1" spans="1:35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35</v>
      </c>
    </row>
    <row r="3" s="2" customFormat="1" ht="26" customHeight="1" spans="1:35">
      <c r="A3" s="8"/>
      <c r="B3" s="8"/>
      <c r="C3" s="9"/>
      <c r="D3" s="8"/>
      <c r="E3" s="7" t="s">
        <v>36</v>
      </c>
      <c r="F3" s="7" t="s">
        <v>6</v>
      </c>
      <c r="G3" s="7" t="s">
        <v>37</v>
      </c>
      <c r="H3" s="10" t="s">
        <v>38</v>
      </c>
      <c r="I3" s="7" t="s">
        <v>39</v>
      </c>
      <c r="J3" s="10" t="s">
        <v>40</v>
      </c>
      <c r="K3" s="10" t="s">
        <v>41</v>
      </c>
      <c r="L3" s="10" t="s">
        <v>42</v>
      </c>
      <c r="M3" s="7" t="s">
        <v>43</v>
      </c>
      <c r="N3" s="7" t="s">
        <v>44</v>
      </c>
      <c r="O3" s="7" t="s">
        <v>45</v>
      </c>
      <c r="P3" s="7" t="s">
        <v>46</v>
      </c>
      <c r="Q3" s="7" t="s">
        <v>47</v>
      </c>
      <c r="R3" s="7" t="s">
        <v>48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49</v>
      </c>
      <c r="Z3" s="7" t="s">
        <v>26</v>
      </c>
      <c r="AA3" s="7" t="s">
        <v>50</v>
      </c>
      <c r="AB3" s="7" t="s">
        <v>51</v>
      </c>
      <c r="AC3" s="7" t="s">
        <v>52</v>
      </c>
      <c r="AD3" s="7" t="s">
        <v>53</v>
      </c>
      <c r="AE3" s="7" t="s">
        <v>52</v>
      </c>
      <c r="AF3" s="7" t="s">
        <v>54</v>
      </c>
      <c r="AG3" s="7" t="s">
        <v>55</v>
      </c>
      <c r="AH3" s="7" t="s">
        <v>34</v>
      </c>
      <c r="AI3" s="7" t="s">
        <v>56</v>
      </c>
    </row>
    <row r="4" ht="20" customHeight="1" spans="1:35">
      <c r="A4" s="11" t="s">
        <v>57</v>
      </c>
      <c r="B4" s="12">
        <v>1</v>
      </c>
      <c r="C4" s="13" t="s">
        <v>58</v>
      </c>
      <c r="D4" s="14">
        <v>6276243.45</v>
      </c>
      <c r="E4" s="14">
        <v>8150.13</v>
      </c>
      <c r="F4" s="14">
        <v>60000</v>
      </c>
      <c r="G4" s="14">
        <v>991445</v>
      </c>
      <c r="H4" s="14">
        <v>666948</v>
      </c>
      <c r="I4" s="14">
        <v>67200</v>
      </c>
      <c r="J4" s="14">
        <v>11400</v>
      </c>
      <c r="K4" s="14">
        <v>237830</v>
      </c>
      <c r="L4" s="14">
        <v>123516</v>
      </c>
      <c r="M4" s="14">
        <v>153720</v>
      </c>
      <c r="N4" s="14">
        <v>69141</v>
      </c>
      <c r="O4" s="14">
        <v>15200</v>
      </c>
      <c r="P4" s="14">
        <v>51943</v>
      </c>
      <c r="Q4" s="14">
        <v>690240</v>
      </c>
      <c r="R4" s="14">
        <v>225343</v>
      </c>
      <c r="S4" s="14">
        <v>27852</v>
      </c>
      <c r="T4" s="14">
        <v>26225</v>
      </c>
      <c r="U4" s="14">
        <v>0</v>
      </c>
      <c r="V4" s="14">
        <v>0</v>
      </c>
      <c r="W4" s="14">
        <v>8630</v>
      </c>
      <c r="X4" s="14">
        <v>72770</v>
      </c>
      <c r="Y4" s="14">
        <v>109318</v>
      </c>
      <c r="Z4" s="14">
        <v>113292</v>
      </c>
      <c r="AA4" s="14">
        <v>264365.24</v>
      </c>
      <c r="AB4" s="14">
        <v>1405545.08</v>
      </c>
      <c r="AC4" s="14">
        <v>0</v>
      </c>
      <c r="AD4" s="14">
        <v>0</v>
      </c>
      <c r="AE4" s="14">
        <v>0</v>
      </c>
      <c r="AF4" s="14">
        <v>0</v>
      </c>
      <c r="AG4" s="14">
        <v>820800</v>
      </c>
      <c r="AH4" s="14">
        <v>55370</v>
      </c>
      <c r="AI4" s="14">
        <v>0</v>
      </c>
    </row>
    <row r="5" ht="20" customHeight="1" spans="1:35">
      <c r="A5" s="11" t="s">
        <v>59</v>
      </c>
      <c r="B5" s="12">
        <v>2</v>
      </c>
      <c r="C5" s="13" t="s">
        <v>60</v>
      </c>
      <c r="D5" s="14">
        <v>2556529.36</v>
      </c>
      <c r="E5" s="14">
        <v>0</v>
      </c>
      <c r="F5" s="14">
        <v>0</v>
      </c>
      <c r="G5" s="14">
        <v>723330</v>
      </c>
      <c r="H5" s="14">
        <v>290334</v>
      </c>
      <c r="I5" s="14">
        <v>44940</v>
      </c>
      <c r="J5" s="14">
        <v>5400</v>
      </c>
      <c r="K5" s="14">
        <v>115844</v>
      </c>
      <c r="L5" s="14">
        <v>72474</v>
      </c>
      <c r="M5" s="14">
        <v>53670</v>
      </c>
      <c r="N5" s="14">
        <v>42455</v>
      </c>
      <c r="O5" s="14">
        <v>15200</v>
      </c>
      <c r="P5" s="14">
        <v>23103</v>
      </c>
      <c r="Q5" s="14">
        <v>24560</v>
      </c>
      <c r="R5" s="14">
        <v>254214</v>
      </c>
      <c r="S5" s="14">
        <v>21786</v>
      </c>
      <c r="T5" s="14">
        <v>15735</v>
      </c>
      <c r="U5" s="14">
        <v>8112</v>
      </c>
      <c r="V5" s="14">
        <v>2458.2</v>
      </c>
      <c r="W5" s="14">
        <v>64725</v>
      </c>
      <c r="X5" s="14">
        <v>19484</v>
      </c>
      <c r="Y5" s="14">
        <v>7848</v>
      </c>
      <c r="Z5" s="14">
        <v>32519</v>
      </c>
      <c r="AA5" s="14">
        <v>254683.16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184800</v>
      </c>
      <c r="AH5" s="14">
        <v>43750</v>
      </c>
      <c r="AI5" s="14">
        <v>235105</v>
      </c>
    </row>
    <row r="6" ht="20" customHeight="1" spans="1:35">
      <c r="A6" s="11" t="s">
        <v>61</v>
      </c>
      <c r="B6" s="12">
        <v>3</v>
      </c>
      <c r="C6" s="13" t="s">
        <v>62</v>
      </c>
      <c r="D6" s="14">
        <v>3395422.14</v>
      </c>
      <c r="E6" s="14">
        <v>11067.14</v>
      </c>
      <c r="F6" s="14">
        <v>5000</v>
      </c>
      <c r="G6" s="14">
        <v>728460</v>
      </c>
      <c r="H6" s="14">
        <v>373816</v>
      </c>
      <c r="I6" s="14">
        <v>35580</v>
      </c>
      <c r="J6" s="14">
        <v>2200</v>
      </c>
      <c r="K6" s="14">
        <v>123392</v>
      </c>
      <c r="L6" s="14">
        <v>102272</v>
      </c>
      <c r="M6" s="14">
        <v>45210</v>
      </c>
      <c r="N6" s="14">
        <v>27899</v>
      </c>
      <c r="O6" s="14">
        <v>9120</v>
      </c>
      <c r="P6" s="14">
        <v>25712</v>
      </c>
      <c r="Q6" s="14">
        <v>15000</v>
      </c>
      <c r="R6" s="14">
        <v>161684</v>
      </c>
      <c r="S6" s="14">
        <v>3144</v>
      </c>
      <c r="T6" s="14">
        <v>11539</v>
      </c>
      <c r="U6" s="14">
        <v>0</v>
      </c>
      <c r="V6" s="14">
        <v>0</v>
      </c>
      <c r="W6" s="14">
        <v>27929</v>
      </c>
      <c r="X6" s="14">
        <v>70305.5</v>
      </c>
      <c r="Y6" s="14">
        <v>14832</v>
      </c>
      <c r="Z6" s="14">
        <v>9725.5</v>
      </c>
      <c r="AA6" s="14">
        <v>267045</v>
      </c>
      <c r="AB6" s="14">
        <v>0</v>
      </c>
      <c r="AC6" s="14">
        <v>0</v>
      </c>
      <c r="AD6" s="14">
        <v>0</v>
      </c>
      <c r="AE6" s="14">
        <v>1000000</v>
      </c>
      <c r="AF6" s="14">
        <v>38000</v>
      </c>
      <c r="AG6" s="14">
        <v>221400</v>
      </c>
      <c r="AH6" s="14">
        <v>65090</v>
      </c>
      <c r="AI6" s="14">
        <v>0</v>
      </c>
    </row>
    <row r="7" ht="20" customHeight="1" spans="1:35">
      <c r="A7" s="11" t="s">
        <v>63</v>
      </c>
      <c r="B7" s="12">
        <v>4</v>
      </c>
      <c r="C7" s="13" t="s">
        <v>64</v>
      </c>
      <c r="D7" s="14">
        <v>1901411.4</v>
      </c>
      <c r="E7" s="14">
        <v>0</v>
      </c>
      <c r="F7" s="14">
        <v>0</v>
      </c>
      <c r="G7" s="14">
        <v>264535</v>
      </c>
      <c r="H7" s="14">
        <v>135810</v>
      </c>
      <c r="I7" s="14">
        <v>16920</v>
      </c>
      <c r="J7" s="14">
        <v>3000</v>
      </c>
      <c r="K7" s="14">
        <v>40164</v>
      </c>
      <c r="L7" s="14">
        <v>33558</v>
      </c>
      <c r="M7" s="14">
        <v>18460</v>
      </c>
      <c r="N7" s="14">
        <v>19408</v>
      </c>
      <c r="O7" s="14">
        <v>608</v>
      </c>
      <c r="P7" s="14">
        <v>9721</v>
      </c>
      <c r="Q7" s="14">
        <v>8520</v>
      </c>
      <c r="R7" s="14">
        <v>67206</v>
      </c>
      <c r="S7" s="14">
        <v>0</v>
      </c>
      <c r="T7" s="14">
        <v>4196</v>
      </c>
      <c r="U7" s="14">
        <v>0</v>
      </c>
      <c r="V7" s="14">
        <v>0</v>
      </c>
      <c r="W7" s="14">
        <v>14671</v>
      </c>
      <c r="X7" s="14">
        <v>22673</v>
      </c>
      <c r="Y7" s="14">
        <v>9540</v>
      </c>
      <c r="Z7" s="14">
        <v>3147</v>
      </c>
      <c r="AA7" s="14">
        <v>175940</v>
      </c>
      <c r="AB7" s="14">
        <v>0</v>
      </c>
      <c r="AC7" s="14">
        <v>0</v>
      </c>
      <c r="AD7" s="14">
        <v>0</v>
      </c>
      <c r="AE7" s="14">
        <v>913414.4</v>
      </c>
      <c r="AF7" s="14">
        <v>0</v>
      </c>
      <c r="AG7" s="14">
        <v>84000</v>
      </c>
      <c r="AH7" s="14">
        <v>55920</v>
      </c>
      <c r="AI7" s="14">
        <v>0</v>
      </c>
    </row>
    <row r="8" ht="20" customHeight="1" spans="1:35">
      <c r="A8" s="11" t="s">
        <v>65</v>
      </c>
      <c r="B8" s="12">
        <v>5</v>
      </c>
      <c r="C8" s="13" t="s">
        <v>66</v>
      </c>
      <c r="D8" s="14">
        <v>1357719.22</v>
      </c>
      <c r="E8" s="14">
        <v>0</v>
      </c>
      <c r="F8" s="14">
        <v>0</v>
      </c>
      <c r="G8" s="14">
        <v>257230</v>
      </c>
      <c r="H8" s="14">
        <v>158768</v>
      </c>
      <c r="I8" s="14">
        <v>17100</v>
      </c>
      <c r="J8" s="14">
        <v>1200</v>
      </c>
      <c r="K8" s="14">
        <v>30886</v>
      </c>
      <c r="L8" s="14">
        <v>27354</v>
      </c>
      <c r="M8" s="14">
        <v>13590</v>
      </c>
      <c r="N8" s="14">
        <v>6065</v>
      </c>
      <c r="O8" s="14">
        <v>100</v>
      </c>
      <c r="P8" s="14">
        <v>9950</v>
      </c>
      <c r="Q8" s="14">
        <v>7645</v>
      </c>
      <c r="R8" s="14">
        <v>32142</v>
      </c>
      <c r="S8" s="14">
        <v>3144</v>
      </c>
      <c r="T8" s="14">
        <v>3147</v>
      </c>
      <c r="U8" s="14">
        <v>0</v>
      </c>
      <c r="V8" s="14">
        <v>0</v>
      </c>
      <c r="W8" s="14">
        <v>3452</v>
      </c>
      <c r="X8" s="14">
        <v>5068</v>
      </c>
      <c r="Y8" s="14">
        <v>14328</v>
      </c>
      <c r="Z8" s="14">
        <v>0</v>
      </c>
      <c r="AA8" s="14">
        <v>128605.22</v>
      </c>
      <c r="AB8" s="14">
        <v>0</v>
      </c>
      <c r="AC8" s="14">
        <v>0</v>
      </c>
      <c r="AD8" s="14">
        <v>0</v>
      </c>
      <c r="AE8" s="14">
        <v>195000</v>
      </c>
      <c r="AF8" s="14">
        <v>227600</v>
      </c>
      <c r="AG8" s="14">
        <v>104400</v>
      </c>
      <c r="AH8" s="14">
        <v>110945</v>
      </c>
      <c r="AI8" s="14">
        <v>0</v>
      </c>
    </row>
    <row r="9" ht="20" customHeight="1" spans="1:35">
      <c r="A9" s="11" t="s">
        <v>67</v>
      </c>
      <c r="B9" s="12">
        <v>6</v>
      </c>
      <c r="C9" s="13" t="s">
        <v>68</v>
      </c>
      <c r="D9" s="14">
        <v>2183913</v>
      </c>
      <c r="E9" s="14">
        <v>0</v>
      </c>
      <c r="F9" s="14">
        <v>0</v>
      </c>
      <c r="G9" s="14">
        <v>629930</v>
      </c>
      <c r="H9" s="14">
        <v>388578</v>
      </c>
      <c r="I9" s="14">
        <v>36900</v>
      </c>
      <c r="J9" s="14">
        <v>2000</v>
      </c>
      <c r="K9" s="14">
        <v>92342</v>
      </c>
      <c r="L9" s="14">
        <v>76234</v>
      </c>
      <c r="M9" s="14">
        <v>36300</v>
      </c>
      <c r="N9" s="14">
        <v>29112</v>
      </c>
      <c r="O9" s="14">
        <v>2432</v>
      </c>
      <c r="P9" s="14">
        <v>30075</v>
      </c>
      <c r="Q9" s="14">
        <v>39620</v>
      </c>
      <c r="R9" s="14">
        <v>137334</v>
      </c>
      <c r="S9" s="14">
        <v>7553</v>
      </c>
      <c r="T9" s="14">
        <v>12588</v>
      </c>
      <c r="U9" s="14">
        <v>0</v>
      </c>
      <c r="V9" s="14">
        <v>0</v>
      </c>
      <c r="W9" s="14">
        <v>33970</v>
      </c>
      <c r="X9" s="14">
        <v>68338</v>
      </c>
      <c r="Y9" s="14">
        <v>17960</v>
      </c>
      <c r="Z9" s="14">
        <v>33568</v>
      </c>
      <c r="AA9" s="14">
        <v>303504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172800</v>
      </c>
      <c r="AH9" s="14">
        <v>32775</v>
      </c>
      <c r="AI9" s="14">
        <v>0</v>
      </c>
    </row>
    <row r="10" ht="20" customHeight="1" spans="1:35">
      <c r="A10" s="11" t="s">
        <v>69</v>
      </c>
      <c r="B10" s="12">
        <v>7</v>
      </c>
      <c r="C10" s="13" t="s">
        <v>70</v>
      </c>
      <c r="D10" s="14">
        <v>1948163.65</v>
      </c>
      <c r="E10" s="14">
        <v>18102.65</v>
      </c>
      <c r="F10" s="14">
        <v>0</v>
      </c>
      <c r="G10" s="14">
        <v>453575</v>
      </c>
      <c r="H10" s="14">
        <v>181526</v>
      </c>
      <c r="I10" s="14">
        <v>26760</v>
      </c>
      <c r="J10" s="14">
        <v>1200</v>
      </c>
      <c r="K10" s="14">
        <v>48924</v>
      </c>
      <c r="L10" s="14">
        <v>48880</v>
      </c>
      <c r="M10" s="14">
        <v>21460</v>
      </c>
      <c r="N10" s="14">
        <v>21834</v>
      </c>
      <c r="O10" s="14">
        <v>608</v>
      </c>
      <c r="P10" s="14">
        <v>14135</v>
      </c>
      <c r="Q10" s="14">
        <v>16475</v>
      </c>
      <c r="R10" s="14">
        <v>60388</v>
      </c>
      <c r="S10" s="14">
        <v>9432</v>
      </c>
      <c r="T10" s="14">
        <v>8392</v>
      </c>
      <c r="U10" s="14">
        <v>0</v>
      </c>
      <c r="V10" s="14">
        <v>0</v>
      </c>
      <c r="W10" s="14">
        <v>8080</v>
      </c>
      <c r="X10" s="14">
        <v>59614</v>
      </c>
      <c r="Y10" s="14">
        <v>11592</v>
      </c>
      <c r="Z10" s="14">
        <v>2098</v>
      </c>
      <c r="AA10" s="14">
        <v>246918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114000</v>
      </c>
      <c r="AH10" s="14">
        <v>56775</v>
      </c>
      <c r="AI10" s="14">
        <v>517395</v>
      </c>
    </row>
    <row r="11" ht="20" customHeight="1" spans="1:35">
      <c r="A11" s="11" t="s">
        <v>71</v>
      </c>
      <c r="B11" s="12">
        <v>8</v>
      </c>
      <c r="C11" s="13" t="s">
        <v>72</v>
      </c>
      <c r="D11" s="14">
        <v>4924824.44</v>
      </c>
      <c r="E11" s="14">
        <v>0</v>
      </c>
      <c r="F11" s="14">
        <v>0</v>
      </c>
      <c r="G11" s="14">
        <v>459240</v>
      </c>
      <c r="H11" s="14">
        <v>302082</v>
      </c>
      <c r="I11" s="14">
        <v>29100</v>
      </c>
      <c r="J11" s="14">
        <v>1400</v>
      </c>
      <c r="K11" s="14">
        <v>63012</v>
      </c>
      <c r="L11" s="14">
        <v>54520</v>
      </c>
      <c r="M11" s="14">
        <v>26610</v>
      </c>
      <c r="N11" s="14">
        <v>10917</v>
      </c>
      <c r="O11" s="14">
        <v>4256</v>
      </c>
      <c r="P11" s="14">
        <v>23434</v>
      </c>
      <c r="Q11" s="14">
        <v>27285</v>
      </c>
      <c r="R11" s="14">
        <v>91556</v>
      </c>
      <c r="S11" s="14">
        <v>0</v>
      </c>
      <c r="T11" s="14">
        <v>12588</v>
      </c>
      <c r="U11" s="14">
        <v>0</v>
      </c>
      <c r="V11" s="14">
        <v>0</v>
      </c>
      <c r="W11" s="14">
        <v>5178</v>
      </c>
      <c r="X11" s="14">
        <v>28084</v>
      </c>
      <c r="Y11" s="14">
        <v>31900</v>
      </c>
      <c r="Z11" s="14">
        <v>4196</v>
      </c>
      <c r="AA11" s="14">
        <v>250568.64</v>
      </c>
      <c r="AB11" s="14">
        <v>0</v>
      </c>
      <c r="AC11" s="14">
        <v>60000</v>
      </c>
      <c r="AD11" s="14">
        <v>0</v>
      </c>
      <c r="AE11" s="14">
        <v>3097932.8</v>
      </c>
      <c r="AF11" s="14">
        <v>64960</v>
      </c>
      <c r="AG11" s="14">
        <v>99600</v>
      </c>
      <c r="AH11" s="14">
        <v>19295</v>
      </c>
      <c r="AI11" s="14">
        <v>157110</v>
      </c>
    </row>
    <row r="12" ht="20" customHeight="1" spans="1:35">
      <c r="A12" s="11" t="s">
        <v>73</v>
      </c>
      <c r="B12" s="12">
        <v>9</v>
      </c>
      <c r="C12" s="13" t="s">
        <v>74</v>
      </c>
      <c r="D12" s="14">
        <v>1626919.49</v>
      </c>
      <c r="E12" s="14">
        <v>21835.21</v>
      </c>
      <c r="F12" s="14">
        <v>0</v>
      </c>
      <c r="G12" s="14">
        <v>220815</v>
      </c>
      <c r="H12" s="14">
        <v>229610</v>
      </c>
      <c r="I12" s="14">
        <v>16740</v>
      </c>
      <c r="J12" s="14">
        <v>1600</v>
      </c>
      <c r="K12" s="14">
        <v>43952</v>
      </c>
      <c r="L12" s="14">
        <v>29516</v>
      </c>
      <c r="M12" s="14">
        <v>22320</v>
      </c>
      <c r="N12" s="14">
        <v>9704</v>
      </c>
      <c r="O12" s="14">
        <v>1316</v>
      </c>
      <c r="P12" s="14">
        <v>15457</v>
      </c>
      <c r="Q12" s="14">
        <v>14185</v>
      </c>
      <c r="R12" s="14">
        <v>91905</v>
      </c>
      <c r="S12" s="14">
        <v>0</v>
      </c>
      <c r="T12" s="14">
        <v>2098</v>
      </c>
      <c r="U12" s="14">
        <v>0</v>
      </c>
      <c r="V12" s="14">
        <v>0</v>
      </c>
      <c r="W12" s="14">
        <v>2589</v>
      </c>
      <c r="X12" s="14">
        <v>12397</v>
      </c>
      <c r="Y12" s="14">
        <v>10246</v>
      </c>
      <c r="Z12" s="14">
        <v>7343</v>
      </c>
      <c r="AA12" s="14">
        <v>126966.28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63600</v>
      </c>
      <c r="AH12" s="14">
        <v>49410</v>
      </c>
      <c r="AI12" s="14">
        <v>633315</v>
      </c>
    </row>
    <row r="13" ht="20" customHeight="1" spans="1:35">
      <c r="A13" s="11" t="s">
        <v>75</v>
      </c>
      <c r="B13" s="12">
        <v>10</v>
      </c>
      <c r="C13" s="13" t="s">
        <v>76</v>
      </c>
      <c r="D13" s="14">
        <v>683651</v>
      </c>
      <c r="E13" s="14">
        <v>0</v>
      </c>
      <c r="F13" s="14">
        <v>0</v>
      </c>
      <c r="G13" s="14">
        <v>180340</v>
      </c>
      <c r="H13" s="14">
        <v>87526</v>
      </c>
      <c r="I13" s="14">
        <v>13140</v>
      </c>
      <c r="J13" s="14">
        <v>1600</v>
      </c>
      <c r="K13" s="14">
        <v>28084</v>
      </c>
      <c r="L13" s="14">
        <v>23406</v>
      </c>
      <c r="M13" s="14">
        <v>19440</v>
      </c>
      <c r="N13" s="14">
        <v>1213</v>
      </c>
      <c r="O13" s="14">
        <v>3040</v>
      </c>
      <c r="P13" s="14">
        <v>7355</v>
      </c>
      <c r="Q13" s="14">
        <v>17305</v>
      </c>
      <c r="R13" s="14">
        <v>60388</v>
      </c>
      <c r="S13" s="14">
        <v>0</v>
      </c>
      <c r="T13" s="14">
        <v>0</v>
      </c>
      <c r="U13" s="14">
        <v>0</v>
      </c>
      <c r="V13" s="14">
        <v>0</v>
      </c>
      <c r="W13" s="14">
        <v>3452</v>
      </c>
      <c r="X13" s="14">
        <v>4761</v>
      </c>
      <c r="Y13" s="14">
        <v>25920</v>
      </c>
      <c r="Z13" s="14">
        <v>1049</v>
      </c>
      <c r="AA13" s="14">
        <v>104597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68700</v>
      </c>
      <c r="AH13" s="14">
        <v>32335</v>
      </c>
      <c r="AI13" s="14">
        <v>0</v>
      </c>
    </row>
    <row r="14" ht="20" customHeight="1" spans="1:35">
      <c r="A14" s="11" t="s">
        <v>77</v>
      </c>
      <c r="B14" s="12">
        <v>11</v>
      </c>
      <c r="C14" s="13" t="s">
        <v>78</v>
      </c>
      <c r="D14" s="14">
        <v>1408791.33</v>
      </c>
      <c r="E14" s="14">
        <v>0</v>
      </c>
      <c r="F14" s="14">
        <v>10000</v>
      </c>
      <c r="G14" s="14">
        <v>375150</v>
      </c>
      <c r="H14" s="14">
        <v>192782</v>
      </c>
      <c r="I14" s="14">
        <v>19620</v>
      </c>
      <c r="J14" s="14">
        <v>2600</v>
      </c>
      <c r="K14" s="14">
        <v>68758</v>
      </c>
      <c r="L14" s="14">
        <v>44556</v>
      </c>
      <c r="M14" s="14">
        <v>24610</v>
      </c>
      <c r="N14" s="14">
        <v>30325</v>
      </c>
      <c r="O14" s="14">
        <v>3040</v>
      </c>
      <c r="P14" s="14">
        <v>14711</v>
      </c>
      <c r="Q14" s="14">
        <v>23590</v>
      </c>
      <c r="R14" s="14">
        <v>202592</v>
      </c>
      <c r="S14" s="14">
        <v>0</v>
      </c>
      <c r="T14" s="14">
        <v>8392</v>
      </c>
      <c r="U14" s="14">
        <v>0</v>
      </c>
      <c r="V14" s="14">
        <v>0</v>
      </c>
      <c r="W14" s="14">
        <v>25890</v>
      </c>
      <c r="X14" s="14">
        <v>26652.5</v>
      </c>
      <c r="Y14" s="14">
        <v>5256</v>
      </c>
      <c r="Z14" s="14">
        <v>7343</v>
      </c>
      <c r="AA14" s="14">
        <v>190253.83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88500</v>
      </c>
      <c r="AH14" s="14">
        <v>44170</v>
      </c>
      <c r="AI14" s="14">
        <v>0</v>
      </c>
    </row>
    <row r="15" ht="20" customHeight="1" spans="1:35">
      <c r="A15" s="11" t="s">
        <v>79</v>
      </c>
      <c r="B15" s="12">
        <v>12</v>
      </c>
      <c r="C15" s="13" t="s">
        <v>80</v>
      </c>
      <c r="D15" s="14">
        <v>1843646.5</v>
      </c>
      <c r="E15" s="14">
        <v>0</v>
      </c>
      <c r="F15" s="14">
        <v>0</v>
      </c>
      <c r="G15" s="14">
        <v>559815</v>
      </c>
      <c r="H15" s="14">
        <v>304158</v>
      </c>
      <c r="I15" s="14">
        <v>36540</v>
      </c>
      <c r="J15" s="14">
        <v>2200</v>
      </c>
      <c r="K15" s="14">
        <v>70306</v>
      </c>
      <c r="L15" s="14">
        <v>49068</v>
      </c>
      <c r="M15" s="14">
        <v>41630</v>
      </c>
      <c r="N15" s="14">
        <v>16982</v>
      </c>
      <c r="O15" s="14">
        <v>5572</v>
      </c>
      <c r="P15" s="14">
        <v>21213</v>
      </c>
      <c r="Q15" s="14">
        <v>13310</v>
      </c>
      <c r="R15" s="14">
        <v>124396</v>
      </c>
      <c r="S15" s="14">
        <v>12354</v>
      </c>
      <c r="T15" s="14">
        <v>0</v>
      </c>
      <c r="U15" s="14">
        <v>0</v>
      </c>
      <c r="V15" s="14">
        <v>0</v>
      </c>
      <c r="W15" s="14">
        <v>2589</v>
      </c>
      <c r="X15" s="14">
        <v>31003.5</v>
      </c>
      <c r="Y15" s="14">
        <v>53496</v>
      </c>
      <c r="Z15" s="14">
        <v>12588</v>
      </c>
      <c r="AA15" s="14">
        <v>256906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205500</v>
      </c>
      <c r="AH15" s="14">
        <v>24020</v>
      </c>
      <c r="AI15" s="14">
        <v>0</v>
      </c>
    </row>
    <row r="16" ht="20" customHeight="1" spans="1:35">
      <c r="A16" s="11" t="s">
        <v>81</v>
      </c>
      <c r="B16" s="12">
        <v>13</v>
      </c>
      <c r="C16" s="13" t="s">
        <v>82</v>
      </c>
      <c r="D16" s="14">
        <v>2612194.2</v>
      </c>
      <c r="E16" s="14">
        <v>0</v>
      </c>
      <c r="F16" s="14">
        <v>0</v>
      </c>
      <c r="G16" s="14">
        <v>215365</v>
      </c>
      <c r="H16" s="14">
        <v>128998</v>
      </c>
      <c r="I16" s="14">
        <v>15060</v>
      </c>
      <c r="J16" s="14">
        <v>200</v>
      </c>
      <c r="K16" s="14">
        <v>26356</v>
      </c>
      <c r="L16" s="14">
        <v>24816</v>
      </c>
      <c r="M16" s="14">
        <v>13180</v>
      </c>
      <c r="N16" s="14">
        <v>3639</v>
      </c>
      <c r="O16" s="14">
        <v>2432</v>
      </c>
      <c r="P16" s="14">
        <v>8407</v>
      </c>
      <c r="Q16" s="14">
        <v>9190</v>
      </c>
      <c r="R16" s="14">
        <v>37012</v>
      </c>
      <c r="S16" s="14">
        <v>0</v>
      </c>
      <c r="T16" s="14">
        <v>2098</v>
      </c>
      <c r="U16" s="14">
        <v>0</v>
      </c>
      <c r="V16" s="14">
        <v>0</v>
      </c>
      <c r="W16" s="14">
        <v>2589</v>
      </c>
      <c r="X16" s="14">
        <v>14859</v>
      </c>
      <c r="Y16" s="14">
        <v>6480</v>
      </c>
      <c r="Z16" s="14">
        <v>2098</v>
      </c>
      <c r="AA16" s="14">
        <v>102110.2</v>
      </c>
      <c r="AB16" s="14">
        <v>0</v>
      </c>
      <c r="AC16" s="14">
        <v>0</v>
      </c>
      <c r="AD16" s="14">
        <v>1925625</v>
      </c>
      <c r="AE16" s="14">
        <v>0</v>
      </c>
      <c r="AF16" s="14">
        <v>0</v>
      </c>
      <c r="AG16" s="14">
        <v>43200</v>
      </c>
      <c r="AH16" s="14">
        <v>28480</v>
      </c>
      <c r="AI16" s="14">
        <v>0</v>
      </c>
    </row>
    <row r="17" ht="20" customHeight="1" spans="1:43">
      <c r="A17" s="11" t="s">
        <v>83</v>
      </c>
      <c r="B17" s="12">
        <v>14</v>
      </c>
      <c r="C17" s="13" t="s">
        <v>84</v>
      </c>
      <c r="D17" s="14">
        <v>2058690.6</v>
      </c>
      <c r="E17" s="14">
        <v>0</v>
      </c>
      <c r="F17" s="14">
        <v>0</v>
      </c>
      <c r="G17" s="14">
        <v>363945</v>
      </c>
      <c r="H17" s="14">
        <v>247878</v>
      </c>
      <c r="I17" s="14">
        <v>19440</v>
      </c>
      <c r="J17" s="14">
        <v>400</v>
      </c>
      <c r="K17" s="14">
        <v>52260</v>
      </c>
      <c r="L17" s="14">
        <v>32712</v>
      </c>
      <c r="M17" s="14">
        <v>27560</v>
      </c>
      <c r="N17" s="14">
        <v>8491</v>
      </c>
      <c r="O17" s="14">
        <v>608</v>
      </c>
      <c r="P17" s="14">
        <v>17476</v>
      </c>
      <c r="Q17" s="14">
        <v>11010</v>
      </c>
      <c r="R17" s="14">
        <v>90582</v>
      </c>
      <c r="S17" s="14">
        <v>8236</v>
      </c>
      <c r="T17" s="14">
        <v>0</v>
      </c>
      <c r="U17" s="14">
        <v>0</v>
      </c>
      <c r="V17" s="14">
        <v>0</v>
      </c>
      <c r="W17" s="14">
        <v>5178</v>
      </c>
      <c r="X17" s="14">
        <v>7663</v>
      </c>
      <c r="Y17" s="14">
        <v>18542</v>
      </c>
      <c r="Z17" s="14">
        <v>1049</v>
      </c>
      <c r="AA17" s="14">
        <v>187920.6</v>
      </c>
      <c r="AB17" s="14">
        <v>0</v>
      </c>
      <c r="AC17" s="14">
        <v>0</v>
      </c>
      <c r="AD17" s="14">
        <v>859340</v>
      </c>
      <c r="AE17" s="14">
        <v>0</v>
      </c>
      <c r="AF17" s="14">
        <v>0</v>
      </c>
      <c r="AG17" s="14">
        <v>98400</v>
      </c>
      <c r="AH17" s="14">
        <v>0</v>
      </c>
      <c r="AI17" s="14">
        <v>0</v>
      </c>
    </row>
    <row r="18" ht="20" customHeight="1" spans="1:43">
      <c r="A18" s="11" t="s">
        <v>85</v>
      </c>
      <c r="B18" s="12">
        <v>15</v>
      </c>
      <c r="C18" s="13" t="s">
        <v>86</v>
      </c>
      <c r="D18" s="14">
        <v>2316736.2</v>
      </c>
      <c r="E18" s="14">
        <v>0</v>
      </c>
      <c r="F18" s="14">
        <v>0</v>
      </c>
      <c r="G18" s="14">
        <v>287390</v>
      </c>
      <c r="H18" s="14">
        <v>178220</v>
      </c>
      <c r="I18" s="14">
        <v>17760</v>
      </c>
      <c r="J18" s="14">
        <v>800</v>
      </c>
      <c r="K18" s="14">
        <v>36932</v>
      </c>
      <c r="L18" s="14">
        <v>41736</v>
      </c>
      <c r="M18" s="14">
        <v>14690</v>
      </c>
      <c r="N18" s="14">
        <v>7278</v>
      </c>
      <c r="O18" s="14">
        <v>0</v>
      </c>
      <c r="P18" s="14">
        <v>14209</v>
      </c>
      <c r="Q18" s="14">
        <v>7235</v>
      </c>
      <c r="R18" s="14">
        <v>40908</v>
      </c>
      <c r="S18" s="14">
        <v>0</v>
      </c>
      <c r="T18" s="14">
        <v>6294</v>
      </c>
      <c r="U18" s="14">
        <v>0</v>
      </c>
      <c r="V18" s="14">
        <v>0</v>
      </c>
      <c r="W18" s="14">
        <v>7767</v>
      </c>
      <c r="X18" s="14">
        <v>4918</v>
      </c>
      <c r="Y18" s="14">
        <v>6422</v>
      </c>
      <c r="Z18" s="14">
        <v>0</v>
      </c>
      <c r="AA18" s="14">
        <v>123787.2</v>
      </c>
      <c r="AB18" s="14">
        <v>0</v>
      </c>
      <c r="AC18" s="14">
        <v>0</v>
      </c>
      <c r="AD18" s="14">
        <v>0</v>
      </c>
      <c r="AE18" s="14">
        <v>1400000</v>
      </c>
      <c r="AF18" s="14">
        <v>0</v>
      </c>
      <c r="AG18" s="14">
        <v>74400</v>
      </c>
      <c r="AH18" s="14">
        <v>45990</v>
      </c>
      <c r="AI18" s="14">
        <v>0</v>
      </c>
    </row>
    <row r="19" ht="20" customHeight="1" spans="1:43">
      <c r="A19" s="11" t="s">
        <v>87</v>
      </c>
      <c r="B19" s="12">
        <v>16</v>
      </c>
      <c r="C19" s="13" t="s">
        <v>88</v>
      </c>
      <c r="D19" s="14">
        <v>1454320.8</v>
      </c>
      <c r="E19" s="14">
        <v>0</v>
      </c>
      <c r="F19" s="14">
        <v>5000</v>
      </c>
      <c r="G19" s="14">
        <v>401995</v>
      </c>
      <c r="H19" s="14">
        <v>252814</v>
      </c>
      <c r="I19" s="14">
        <v>22920</v>
      </c>
      <c r="J19" s="14">
        <v>1800</v>
      </c>
      <c r="K19" s="14">
        <v>77964</v>
      </c>
      <c r="L19" s="14">
        <v>47188</v>
      </c>
      <c r="M19" s="14">
        <v>30610</v>
      </c>
      <c r="N19" s="14">
        <v>9704</v>
      </c>
      <c r="O19" s="14">
        <v>4864</v>
      </c>
      <c r="P19" s="14">
        <v>16248</v>
      </c>
      <c r="Q19" s="14">
        <v>9680</v>
      </c>
      <c r="R19" s="14">
        <v>104567</v>
      </c>
      <c r="S19" s="14">
        <v>0</v>
      </c>
      <c r="T19" s="14">
        <v>17833</v>
      </c>
      <c r="U19" s="14">
        <v>0</v>
      </c>
      <c r="V19" s="14">
        <v>0</v>
      </c>
      <c r="W19" s="14">
        <v>37109</v>
      </c>
      <c r="X19" s="14">
        <v>26671</v>
      </c>
      <c r="Y19" s="14">
        <v>10848</v>
      </c>
      <c r="Z19" s="14">
        <v>14686</v>
      </c>
      <c r="AA19" s="14">
        <v>196564.8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143400</v>
      </c>
      <c r="AH19" s="14">
        <v>21855</v>
      </c>
      <c r="AI19" s="14">
        <v>0</v>
      </c>
    </row>
    <row r="20" ht="20" customHeight="1" spans="1:43">
      <c r="A20" s="11" t="s">
        <v>89</v>
      </c>
      <c r="B20" s="12">
        <v>17</v>
      </c>
      <c r="C20" s="13" t="s">
        <v>90</v>
      </c>
      <c r="D20" s="14">
        <v>2648882.36</v>
      </c>
      <c r="E20" s="14">
        <v>0</v>
      </c>
      <c r="F20" s="14">
        <v>0</v>
      </c>
      <c r="G20" s="14">
        <v>211215</v>
      </c>
      <c r="H20" s="14">
        <v>183156</v>
      </c>
      <c r="I20" s="14">
        <v>12960</v>
      </c>
      <c r="J20" s="14">
        <v>1800</v>
      </c>
      <c r="K20" s="14">
        <v>39452</v>
      </c>
      <c r="L20" s="14">
        <v>22560</v>
      </c>
      <c r="M20" s="14">
        <v>13940</v>
      </c>
      <c r="N20" s="14">
        <v>3639</v>
      </c>
      <c r="O20" s="14">
        <v>0</v>
      </c>
      <c r="P20" s="14">
        <v>14530</v>
      </c>
      <c r="Q20" s="14">
        <v>7080</v>
      </c>
      <c r="R20" s="14">
        <v>44804</v>
      </c>
      <c r="S20" s="14">
        <v>0</v>
      </c>
      <c r="T20" s="14">
        <v>1049</v>
      </c>
      <c r="U20" s="14">
        <v>0</v>
      </c>
      <c r="V20" s="14">
        <v>0</v>
      </c>
      <c r="W20" s="14">
        <v>13808</v>
      </c>
      <c r="X20" s="14">
        <v>11861.5</v>
      </c>
      <c r="Y20" s="14">
        <v>4824</v>
      </c>
      <c r="Z20" s="14">
        <v>3147</v>
      </c>
      <c r="AA20" s="14">
        <v>107652.86</v>
      </c>
      <c r="AB20" s="14">
        <v>0</v>
      </c>
      <c r="AC20" s="14">
        <v>0</v>
      </c>
      <c r="AD20" s="14">
        <v>0</v>
      </c>
      <c r="AE20" s="14">
        <v>1806304</v>
      </c>
      <c r="AF20" s="14">
        <v>0</v>
      </c>
      <c r="AG20" s="14">
        <v>69000</v>
      </c>
      <c r="AH20" s="14">
        <v>76100</v>
      </c>
      <c r="AI20" s="14">
        <v>0</v>
      </c>
    </row>
    <row r="21" ht="20" customHeight="1" spans="1:43">
      <c r="A21" s="11" t="s">
        <v>91</v>
      </c>
      <c r="B21" s="12">
        <v>18</v>
      </c>
      <c r="C21" s="13" t="s">
        <v>92</v>
      </c>
      <c r="D21" s="14">
        <v>1481179.92</v>
      </c>
      <c r="E21" s="14">
        <v>0</v>
      </c>
      <c r="F21" s="14">
        <v>0</v>
      </c>
      <c r="G21" s="14">
        <v>200355</v>
      </c>
      <c r="H21" s="14">
        <v>150080</v>
      </c>
      <c r="I21" s="14">
        <v>13680</v>
      </c>
      <c r="J21" s="14">
        <v>2200</v>
      </c>
      <c r="K21" s="14">
        <v>41650</v>
      </c>
      <c r="L21" s="14">
        <v>27636</v>
      </c>
      <c r="M21" s="14">
        <v>13470</v>
      </c>
      <c r="N21" s="14">
        <v>12130</v>
      </c>
      <c r="O21" s="14">
        <v>0</v>
      </c>
      <c r="P21" s="14">
        <v>10669</v>
      </c>
      <c r="Q21" s="14">
        <v>2060</v>
      </c>
      <c r="R21" s="14">
        <v>38960</v>
      </c>
      <c r="S21" s="14">
        <v>0</v>
      </c>
      <c r="T21" s="14">
        <v>2098</v>
      </c>
      <c r="U21" s="14">
        <v>0</v>
      </c>
      <c r="V21" s="14">
        <v>0</v>
      </c>
      <c r="W21" s="14">
        <v>0</v>
      </c>
      <c r="X21" s="14">
        <v>4320</v>
      </c>
      <c r="Y21" s="14">
        <v>5040</v>
      </c>
      <c r="Z21" s="14">
        <v>6294</v>
      </c>
      <c r="AA21" s="14">
        <v>147697.92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133900</v>
      </c>
      <c r="AH21" s="14">
        <v>112205</v>
      </c>
      <c r="AI21" s="14">
        <v>556735</v>
      </c>
    </row>
    <row r="22" ht="20" customHeight="1" spans="1:43">
      <c r="A22" s="11" t="s">
        <v>93</v>
      </c>
      <c r="B22" s="12">
        <v>19</v>
      </c>
      <c r="C22" s="13" t="s">
        <v>94</v>
      </c>
      <c r="D22" s="14">
        <v>1618693.36</v>
      </c>
      <c r="E22" s="14">
        <v>0</v>
      </c>
      <c r="F22" s="14">
        <v>0</v>
      </c>
      <c r="G22" s="14">
        <v>469425</v>
      </c>
      <c r="H22" s="14">
        <v>255136</v>
      </c>
      <c r="I22" s="14">
        <v>26820</v>
      </c>
      <c r="J22" s="14">
        <v>2200</v>
      </c>
      <c r="K22" s="14">
        <v>113414</v>
      </c>
      <c r="L22" s="14">
        <v>61288</v>
      </c>
      <c r="M22" s="14">
        <v>32800</v>
      </c>
      <c r="N22" s="14">
        <v>19408</v>
      </c>
      <c r="O22" s="14">
        <v>3648</v>
      </c>
      <c r="P22" s="14">
        <v>18847</v>
      </c>
      <c r="Q22" s="14">
        <v>11010</v>
      </c>
      <c r="R22" s="14">
        <v>205514</v>
      </c>
      <c r="S22" s="14">
        <v>0</v>
      </c>
      <c r="T22" s="14">
        <v>6294</v>
      </c>
      <c r="U22" s="14">
        <v>4056</v>
      </c>
      <c r="V22" s="14">
        <v>0</v>
      </c>
      <c r="W22" s="14">
        <v>80572</v>
      </c>
      <c r="X22" s="14">
        <v>26847</v>
      </c>
      <c r="Y22" s="14">
        <v>6408</v>
      </c>
      <c r="Z22" s="14">
        <v>9441</v>
      </c>
      <c r="AA22" s="14">
        <v>164810.36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77400</v>
      </c>
      <c r="AH22" s="14">
        <v>23355</v>
      </c>
      <c r="AI22" s="14">
        <v>0</v>
      </c>
    </row>
    <row r="23" ht="20" customHeight="1" spans="1:43">
      <c r="A23" s="11" t="s">
        <v>95</v>
      </c>
      <c r="B23" s="12">
        <v>20</v>
      </c>
      <c r="C23" s="13" t="s">
        <v>96</v>
      </c>
      <c r="D23" s="14">
        <v>1058942.26</v>
      </c>
      <c r="E23" s="14">
        <v>0</v>
      </c>
      <c r="F23" s="14">
        <v>0</v>
      </c>
      <c r="G23" s="14">
        <v>214330</v>
      </c>
      <c r="H23" s="14">
        <v>53466</v>
      </c>
      <c r="I23" s="14">
        <v>13440</v>
      </c>
      <c r="J23" s="14">
        <v>1200</v>
      </c>
      <c r="K23" s="14">
        <v>36404</v>
      </c>
      <c r="L23" s="14">
        <v>32806</v>
      </c>
      <c r="M23" s="14">
        <v>14040</v>
      </c>
      <c r="N23" s="14">
        <v>4852</v>
      </c>
      <c r="O23" s="14">
        <v>608</v>
      </c>
      <c r="P23" s="14">
        <v>3847</v>
      </c>
      <c r="Q23" s="14">
        <v>0</v>
      </c>
      <c r="R23" s="14">
        <v>50648</v>
      </c>
      <c r="S23" s="14">
        <v>0</v>
      </c>
      <c r="T23" s="14">
        <v>1049</v>
      </c>
      <c r="U23" s="14">
        <v>0</v>
      </c>
      <c r="V23" s="14">
        <v>0</v>
      </c>
      <c r="W23" s="14">
        <v>12082</v>
      </c>
      <c r="X23" s="14">
        <v>4520</v>
      </c>
      <c r="Y23" s="14">
        <v>2160</v>
      </c>
      <c r="Z23" s="14">
        <v>1049</v>
      </c>
      <c r="AA23" s="14">
        <v>124871.26</v>
      </c>
      <c r="AB23" s="14">
        <v>0</v>
      </c>
      <c r="AC23" s="14">
        <v>0</v>
      </c>
      <c r="AD23" s="14">
        <v>0</v>
      </c>
      <c r="AE23" s="14">
        <v>0</v>
      </c>
      <c r="AF23" s="14">
        <v>120000</v>
      </c>
      <c r="AG23" s="14">
        <v>32700</v>
      </c>
      <c r="AH23" s="14">
        <v>73930</v>
      </c>
      <c r="AI23" s="14">
        <v>260940</v>
      </c>
    </row>
    <row r="24" ht="20" customHeight="1" spans="1:43">
      <c r="A24" s="11" t="s">
        <v>97</v>
      </c>
      <c r="B24" s="12">
        <v>21</v>
      </c>
      <c r="C24" s="13" t="s">
        <v>98</v>
      </c>
      <c r="D24" s="14">
        <v>680758.4</v>
      </c>
      <c r="E24" s="14">
        <v>0</v>
      </c>
      <c r="F24" s="14">
        <v>0</v>
      </c>
      <c r="G24" s="14">
        <v>203155</v>
      </c>
      <c r="H24" s="14">
        <v>87480</v>
      </c>
      <c r="I24" s="14">
        <v>10320</v>
      </c>
      <c r="J24" s="14">
        <v>1400</v>
      </c>
      <c r="K24" s="14">
        <v>29900</v>
      </c>
      <c r="L24" s="14">
        <v>28012</v>
      </c>
      <c r="M24" s="14">
        <v>10250</v>
      </c>
      <c r="N24" s="14">
        <v>8491</v>
      </c>
      <c r="O24" s="14">
        <v>1824</v>
      </c>
      <c r="P24" s="14">
        <v>5618</v>
      </c>
      <c r="Q24" s="14">
        <v>3075</v>
      </c>
      <c r="R24" s="14">
        <v>39934</v>
      </c>
      <c r="S24" s="14">
        <v>8236</v>
      </c>
      <c r="T24" s="14">
        <v>1049</v>
      </c>
      <c r="U24" s="14">
        <v>0</v>
      </c>
      <c r="V24" s="14">
        <v>0</v>
      </c>
      <c r="W24" s="14">
        <v>10356</v>
      </c>
      <c r="X24" s="14">
        <v>5465</v>
      </c>
      <c r="Y24" s="14">
        <v>1440</v>
      </c>
      <c r="Z24" s="14">
        <v>1049</v>
      </c>
      <c r="AA24" s="14">
        <v>95724.4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53700</v>
      </c>
      <c r="AH24" s="14">
        <v>74280</v>
      </c>
      <c r="AI24" s="14">
        <v>0</v>
      </c>
    </row>
    <row r="25" ht="20" customHeight="1" spans="1:43">
      <c r="A25" s="11" t="s">
        <v>99</v>
      </c>
      <c r="B25" s="12">
        <v>22</v>
      </c>
      <c r="C25" s="13" t="s">
        <v>100</v>
      </c>
      <c r="D25" s="14">
        <v>631045.28</v>
      </c>
      <c r="E25" s="14">
        <v>0</v>
      </c>
      <c r="F25" s="14">
        <v>10000</v>
      </c>
      <c r="G25" s="14">
        <v>197000</v>
      </c>
      <c r="H25" s="14">
        <v>55342</v>
      </c>
      <c r="I25" s="14">
        <v>12120</v>
      </c>
      <c r="J25" s="14">
        <v>2000</v>
      </c>
      <c r="K25" s="14">
        <v>31298</v>
      </c>
      <c r="L25" s="14">
        <v>24816</v>
      </c>
      <c r="M25" s="14">
        <v>14030</v>
      </c>
      <c r="N25" s="14">
        <v>12130</v>
      </c>
      <c r="O25" s="14">
        <v>1216</v>
      </c>
      <c r="P25" s="14">
        <v>3680</v>
      </c>
      <c r="Q25" s="14">
        <v>2085</v>
      </c>
      <c r="R25" s="14">
        <v>59414</v>
      </c>
      <c r="S25" s="14">
        <v>0</v>
      </c>
      <c r="T25" s="14">
        <v>2098</v>
      </c>
      <c r="U25" s="14">
        <v>4056</v>
      </c>
      <c r="V25" s="14">
        <v>0</v>
      </c>
      <c r="W25" s="14">
        <v>863</v>
      </c>
      <c r="X25" s="14">
        <v>9199</v>
      </c>
      <c r="Y25" s="14">
        <v>3600</v>
      </c>
      <c r="Z25" s="14">
        <v>1049</v>
      </c>
      <c r="AA25" s="14">
        <v>102849.28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82200</v>
      </c>
      <c r="AH25" s="14">
        <v>0</v>
      </c>
      <c r="AI25" s="14">
        <v>0</v>
      </c>
    </row>
    <row r="26" ht="20" customHeight="1" spans="1:43">
      <c r="A26" s="11" t="s">
        <v>101</v>
      </c>
      <c r="B26" s="12">
        <v>23</v>
      </c>
      <c r="C26" s="13" t="s">
        <v>102</v>
      </c>
      <c r="D26" s="14">
        <v>1505328.6</v>
      </c>
      <c r="E26" s="14">
        <v>0</v>
      </c>
      <c r="F26" s="14">
        <v>0</v>
      </c>
      <c r="G26" s="14">
        <v>159600</v>
      </c>
      <c r="H26" s="14">
        <v>80668</v>
      </c>
      <c r="I26" s="14">
        <v>9180</v>
      </c>
      <c r="J26" s="14">
        <v>1600</v>
      </c>
      <c r="K26" s="14">
        <v>24452</v>
      </c>
      <c r="L26" s="14">
        <v>20022</v>
      </c>
      <c r="M26" s="14">
        <v>12030</v>
      </c>
      <c r="N26" s="14">
        <v>12130</v>
      </c>
      <c r="O26" s="14">
        <v>0</v>
      </c>
      <c r="P26" s="14">
        <v>6451</v>
      </c>
      <c r="Q26" s="14">
        <v>1905</v>
      </c>
      <c r="R26" s="14">
        <v>75972</v>
      </c>
      <c r="S26" s="14">
        <v>4118</v>
      </c>
      <c r="T26" s="14">
        <v>1049</v>
      </c>
      <c r="U26" s="14">
        <v>0</v>
      </c>
      <c r="V26" s="14">
        <v>0</v>
      </c>
      <c r="W26" s="14">
        <v>2589</v>
      </c>
      <c r="X26" s="14">
        <v>0</v>
      </c>
      <c r="Y26" s="14">
        <v>3168</v>
      </c>
      <c r="Z26" s="14">
        <v>4196</v>
      </c>
      <c r="AA26" s="14">
        <v>98763.6</v>
      </c>
      <c r="AB26" s="14">
        <v>0</v>
      </c>
      <c r="AC26" s="14">
        <v>0</v>
      </c>
      <c r="AD26" s="14">
        <v>863335</v>
      </c>
      <c r="AE26" s="14">
        <v>0</v>
      </c>
      <c r="AF26" s="14">
        <v>80000</v>
      </c>
      <c r="AG26" s="14">
        <v>44100</v>
      </c>
      <c r="AH26" s="14">
        <v>0</v>
      </c>
      <c r="AI26" s="14">
        <v>0</v>
      </c>
    </row>
    <row r="27" ht="20" customHeight="1" spans="1:43">
      <c r="A27" s="15" t="s">
        <v>103</v>
      </c>
      <c r="B27" s="16"/>
      <c r="C27" s="13" t="s">
        <v>104</v>
      </c>
      <c r="D27" s="14">
        <v>48174006.96</v>
      </c>
      <c r="E27" s="14" t="s">
        <v>105</v>
      </c>
      <c r="F27" s="14" t="s">
        <v>106</v>
      </c>
      <c r="G27" s="14" t="s">
        <v>107</v>
      </c>
      <c r="H27" s="14" t="s">
        <v>108</v>
      </c>
      <c r="I27" s="14" t="s">
        <v>109</v>
      </c>
      <c r="J27" s="14" t="s">
        <v>110</v>
      </c>
      <c r="K27" s="14" t="s">
        <v>111</v>
      </c>
      <c r="L27" s="14" t="s">
        <v>112</v>
      </c>
      <c r="M27" s="14" t="s">
        <v>113</v>
      </c>
      <c r="N27" s="14" t="s">
        <v>114</v>
      </c>
      <c r="O27" s="14" t="s">
        <v>115</v>
      </c>
      <c r="P27" s="14" t="s">
        <v>116</v>
      </c>
      <c r="Q27" s="14" t="s">
        <v>117</v>
      </c>
      <c r="R27" s="14" t="s">
        <v>118</v>
      </c>
      <c r="S27" s="14" t="s">
        <v>119</v>
      </c>
      <c r="T27" s="14" t="s">
        <v>120</v>
      </c>
      <c r="U27" s="14" t="s">
        <v>121</v>
      </c>
      <c r="V27" s="14" t="s">
        <v>122</v>
      </c>
      <c r="W27" s="14" t="s">
        <v>123</v>
      </c>
      <c r="X27" s="14" t="s">
        <v>124</v>
      </c>
      <c r="Y27" s="14" t="s">
        <v>125</v>
      </c>
      <c r="Z27" s="14" t="s">
        <v>126</v>
      </c>
      <c r="AA27" s="14" t="s">
        <v>127</v>
      </c>
      <c r="AB27" s="14" t="s">
        <v>128</v>
      </c>
      <c r="AC27" s="14" t="s">
        <v>129</v>
      </c>
      <c r="AD27" s="14" t="s">
        <v>130</v>
      </c>
      <c r="AE27" s="14" t="s">
        <v>131</v>
      </c>
      <c r="AF27" s="14" t="s">
        <v>132</v>
      </c>
      <c r="AG27" s="14" t="s">
        <v>133</v>
      </c>
      <c r="AH27" s="14" t="s">
        <v>134</v>
      </c>
      <c r="AI27" s="14" t="s">
        <v>135</v>
      </c>
    </row>
    <row r="28" spans="1:43">
      <c r="B28" s="3"/>
    </row>
    <row r="29" s="3" customFormat="1" ht="23" customHeight="1" spans="1:43">
      <c r="A29" s="3" t="s">
        <v>136</v>
      </c>
      <c r="B29" s="3"/>
      <c r="C29" s="17"/>
      <c r="D29" s="3">
        <v>46878007.32</v>
      </c>
      <c r="E29" s="3">
        <v>59155.13</v>
      </c>
      <c r="F29" s="3">
        <v>80000</v>
      </c>
      <c r="G29" s="3">
        <v>8534550</v>
      </c>
      <c r="H29" s="3">
        <v>4871878</v>
      </c>
      <c r="I29" s="3">
        <v>517500</v>
      </c>
      <c r="J29" s="3">
        <v>49600</v>
      </c>
      <c r="K29" s="3">
        <v>1423478</v>
      </c>
      <c r="L29" s="3">
        <v>1022438</v>
      </c>
      <c r="M29" s="3">
        <v>628890</v>
      </c>
      <c r="N29" s="3">
        <v>373604</v>
      </c>
      <c r="O29" s="3">
        <v>67180</v>
      </c>
      <c r="P29" s="3">
        <v>360717</v>
      </c>
      <c r="Q29" s="3">
        <v>881745</v>
      </c>
      <c r="R29" s="3">
        <v>2207855</v>
      </c>
      <c r="S29" s="3">
        <v>97619</v>
      </c>
      <c r="T29" s="3">
        <v>142664</v>
      </c>
      <c r="U29" s="3">
        <v>16224</v>
      </c>
      <c r="V29" s="3">
        <v>2458.2</v>
      </c>
      <c r="W29" s="3">
        <v>363399</v>
      </c>
      <c r="X29" s="3">
        <v>503242.5</v>
      </c>
      <c r="Y29" s="3">
        <v>366696</v>
      </c>
      <c r="Z29" s="3">
        <v>246799.5</v>
      </c>
      <c r="AA29" s="3">
        <v>3984068.41</v>
      </c>
      <c r="AB29" s="3">
        <v>1371035.38</v>
      </c>
      <c r="AC29" s="3">
        <v>60000</v>
      </c>
      <c r="AD29" s="3">
        <v>3631440</v>
      </c>
      <c r="AE29" s="3">
        <v>8369951.2</v>
      </c>
      <c r="AF29" s="3">
        <v>530560</v>
      </c>
      <c r="AG29" s="3">
        <v>2749900</v>
      </c>
      <c r="AH29" s="3">
        <v>1032720</v>
      </c>
      <c r="AI29" s="3">
        <v>2330640</v>
      </c>
    </row>
    <row r="30" s="3" customFormat="1" ht="23" customHeight="1" spans="1:43">
      <c r="A30" s="3" t="s">
        <v>137</v>
      </c>
      <c r="B30" s="3"/>
      <c r="C30" s="17"/>
      <c r="D30" s="3">
        <v>1295999.64</v>
      </c>
      <c r="E30" s="3"/>
      <c r="F30" s="3">
        <v>10000</v>
      </c>
      <c r="G30" s="3">
        <v>233090</v>
      </c>
      <c r="H30" s="3">
        <v>113298</v>
      </c>
      <c r="I30" s="3">
        <v>16740</v>
      </c>
      <c r="J30" s="3">
        <v>1800</v>
      </c>
      <c r="K30" s="3">
        <v>50098</v>
      </c>
      <c r="L30" s="3">
        <v>26508</v>
      </c>
      <c r="M30" s="3">
        <v>44730</v>
      </c>
      <c r="N30" s="3">
        <v>13343</v>
      </c>
      <c r="O30" s="3">
        <v>8512</v>
      </c>
      <c r="P30" s="3">
        <v>6074</v>
      </c>
      <c r="Q30" s="3">
        <v>80320</v>
      </c>
      <c r="R30" s="3">
        <v>89608</v>
      </c>
      <c r="S30" s="3">
        <v>8236</v>
      </c>
      <c r="T30" s="3">
        <v>3147</v>
      </c>
      <c r="W30" s="3">
        <v>10669</v>
      </c>
      <c r="X30" s="3">
        <v>34231.5</v>
      </c>
      <c r="Y30" s="3">
        <v>14472</v>
      </c>
      <c r="Z30" s="3">
        <v>24127</v>
      </c>
      <c r="AA30" s="3">
        <v>39036.44</v>
      </c>
      <c r="AB30" s="3">
        <v>34509.7</v>
      </c>
      <c r="AC30" s="3"/>
      <c r="AD30" s="3">
        <v>16860</v>
      </c>
      <c r="AE30" s="3">
        <v>42700</v>
      </c>
      <c r="AF30" s="3"/>
      <c r="AG30" s="3">
        <v>330600</v>
      </c>
      <c r="AH30" s="3">
        <v>13330</v>
      </c>
      <c r="AI30" s="3">
        <v>29960</v>
      </c>
    </row>
    <row r="31" s="1" customFormat="1" ht="31" customHeight="1" spans="1:43">
      <c r="A31" s="18"/>
      <c r="B31" s="18"/>
      <c r="C31" s="19" t="s">
        <v>138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 t="s">
        <v>139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 t="s">
        <v>140</v>
      </c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>
      <c r="H32">
        <f t="shared" ref="H32:AI32" si="0">H29+H30-H27</f>
        <v>0</v>
      </c>
      <c r="I32">
        <f t="shared" si="0"/>
        <v>0</v>
      </c>
      <c r="J32">
        <f t="shared" si="0"/>
        <v>0</v>
      </c>
      <c r="K32">
        <f t="shared" si="0"/>
        <v>0</v>
      </c>
      <c r="L32">
        <f t="shared" si="0"/>
        <v>0</v>
      </c>
      <c r="M32">
        <f t="shared" si="0"/>
        <v>0</v>
      </c>
      <c r="N32">
        <f t="shared" si="0"/>
        <v>0</v>
      </c>
      <c r="O32">
        <f t="shared" si="0"/>
        <v>0</v>
      </c>
      <c r="P32">
        <f t="shared" si="0"/>
        <v>0</v>
      </c>
      <c r="Q32">
        <f t="shared" si="0"/>
        <v>0</v>
      </c>
      <c r="R32">
        <f t="shared" si="0"/>
        <v>0</v>
      </c>
      <c r="S32">
        <f t="shared" si="0"/>
        <v>0</v>
      </c>
      <c r="T32">
        <f t="shared" si="0"/>
        <v>0</v>
      </c>
      <c r="U32">
        <f t="shared" si="0"/>
        <v>0</v>
      </c>
      <c r="V32">
        <f t="shared" si="0"/>
        <v>0</v>
      </c>
      <c r="W32">
        <f t="shared" si="0"/>
        <v>0</v>
      </c>
      <c r="X32">
        <f t="shared" si="0"/>
        <v>0</v>
      </c>
      <c r="Y32">
        <f t="shared" si="0"/>
        <v>0</v>
      </c>
      <c r="Z32">
        <f t="shared" si="0"/>
        <v>0</v>
      </c>
      <c r="AA32">
        <f t="shared" si="0"/>
        <v>0</v>
      </c>
      <c r="AB32">
        <f t="shared" si="0"/>
        <v>0</v>
      </c>
      <c r="AC32">
        <f t="shared" si="0"/>
        <v>0</v>
      </c>
      <c r="AD32">
        <f t="shared" si="0"/>
        <v>0</v>
      </c>
      <c r="AE32">
        <f t="shared" si="0"/>
        <v>0</v>
      </c>
      <c r="AF32">
        <f t="shared" si="0"/>
        <v>0</v>
      </c>
      <c r="AG32">
        <f t="shared" si="0"/>
        <v>0</v>
      </c>
      <c r="AH32">
        <f t="shared" si="0"/>
        <v>0</v>
      </c>
      <c r="AI32">
        <f t="shared" si="0"/>
        <v>0</v>
      </c>
    </row>
  </sheetData>
  <mergeCells count="8">
    <mergeCell ref="A1:AI1"/>
    <mergeCell ref="C31:P31"/>
    <mergeCell ref="Q31:AC31"/>
    <mergeCell ref="AD31:AQ31"/>
    <mergeCell ref="A2:A3"/>
    <mergeCell ref="B2:B3"/>
    <mergeCell ref="C2:C3"/>
    <mergeCell ref="D2:D3"/>
  </mergeCells>
  <pageMargins left="0.7" right="0.7" top="0.75" bottom="0.75" header="0.3" footer="0.3"/>
  <pageSetup paperSize="9" fitToHeight="0" orientation="portrait"/>
  <headerFooter/>
  <ignoredErrors>
    <ignoredError sqref="M1:N2 M4:AA28 A1:F1 O1:AA1 A2:F2 O2:X2 Z2:AA2 Q3 A3:D28 E4:F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金寨县2026-01-01至2026-01-31补贴项目汇总表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我不吃饭啦</cp:lastModifiedBy>
  <dcterms:created xsi:type="dcterms:W3CDTF">2026-02-13T08:02:00Z</dcterms:created>
  <dcterms:modified xsi:type="dcterms:W3CDTF">2026-02-13T09:08:01Z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B84D39E0C81D427C93AFEB549104B8CA_13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