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690"/>
  </bookViews>
  <sheets>
    <sheet name="金寨县2026-05-01至2026-05-28补贴项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<sst xmlns="http://schemas.openxmlformats.org/spreadsheetml/2006/main" count="146" uniqueCount="137">
  <si>
    <t>2026年5月份惠民惠农财政补贴资金打卡汇总清册</t>
  </si>
  <si>
    <t>区划名称</t>
  </si>
  <si>
    <t>序号</t>
  </si>
  <si>
    <t>总人数</t>
  </si>
  <si>
    <t>总金额合计</t>
  </si>
  <si>
    <t>城镇特困供养资金</t>
  </si>
  <si>
    <t>农村特困人员供养</t>
  </si>
  <si>
    <t>特困护理补贴资金</t>
  </si>
  <si>
    <t>城乡居民最低生活保障金</t>
  </si>
  <si>
    <t>农村孤儿生活费</t>
  </si>
  <si>
    <t>重度残疾人生活补助</t>
  </si>
  <si>
    <t>重残护理补贴</t>
  </si>
  <si>
    <t>低收入老人养老服务补贴</t>
  </si>
  <si>
    <t>精神病监护补贴</t>
  </si>
  <si>
    <t>社会救济对象定期定量补助</t>
  </si>
  <si>
    <t>高龄补贴</t>
  </si>
  <si>
    <t>临时救助</t>
  </si>
  <si>
    <t>特困人员住院自费医药费</t>
  </si>
  <si>
    <t>退伍补助（对应带病回乡）</t>
  </si>
  <si>
    <t>三属抚恤</t>
  </si>
  <si>
    <t>参战补助</t>
  </si>
  <si>
    <t>退伍红军</t>
  </si>
  <si>
    <t>老军人补</t>
  </si>
  <si>
    <t>烈士子女</t>
  </si>
  <si>
    <t>伤残抚恤</t>
  </si>
  <si>
    <t>退伍老补（60岁农村退役士兵）</t>
  </si>
  <si>
    <t>参试补助</t>
  </si>
  <si>
    <t>住房租赁补贴</t>
  </si>
  <si>
    <t>学前教育资助</t>
  </si>
  <si>
    <t>义教补助</t>
  </si>
  <si>
    <t>生态护林员劳务报酬</t>
  </si>
  <si>
    <t>计生：无用工居民一次性奖</t>
  </si>
  <si>
    <t>独生子女保健费</t>
  </si>
  <si>
    <t>村干部工资</t>
  </si>
  <si>
    <t>社区工作者工资</t>
  </si>
  <si>
    <t>残疾人机动轮椅车燃油补助资金</t>
  </si>
  <si>
    <t>农机具购置补助</t>
  </si>
  <si>
    <t>以工代赈劳务报酬</t>
  </si>
  <si>
    <t>城镇特困</t>
  </si>
  <si>
    <t>特困供养</t>
  </si>
  <si>
    <t>特困护补</t>
  </si>
  <si>
    <t>城乡低保</t>
  </si>
  <si>
    <t>孤儿救助</t>
  </si>
  <si>
    <t>困残救助</t>
  </si>
  <si>
    <t>重残护补</t>
  </si>
  <si>
    <t>养老服务</t>
  </si>
  <si>
    <t>监护补贴</t>
  </si>
  <si>
    <t>社会定补</t>
  </si>
  <si>
    <t>高龄津贴</t>
  </si>
  <si>
    <t>特困其他</t>
  </si>
  <si>
    <t>退伍补助</t>
  </si>
  <si>
    <t>退伍老补</t>
  </si>
  <si>
    <t>住租补贴</t>
  </si>
  <si>
    <t>学前资助</t>
  </si>
  <si>
    <t>贫困护林</t>
  </si>
  <si>
    <t>计生其他</t>
  </si>
  <si>
    <t>独生保费</t>
  </si>
  <si>
    <t>村干报酬</t>
  </si>
  <si>
    <t>报酬其他</t>
  </si>
  <si>
    <t>残疾燃油</t>
  </si>
  <si>
    <t>农机购置</t>
  </si>
  <si>
    <t>以工代赈</t>
  </si>
  <si>
    <t>梅山镇</t>
  </si>
  <si>
    <t>11956</t>
  </si>
  <si>
    <t>南溪镇</t>
  </si>
  <si>
    <t>5216</t>
  </si>
  <si>
    <t>汤家汇镇</t>
  </si>
  <si>
    <t>5399</t>
  </si>
  <si>
    <t>斑竹园镇</t>
  </si>
  <si>
    <t>2332</t>
  </si>
  <si>
    <t>天堂寨镇</t>
  </si>
  <si>
    <t>1881</t>
  </si>
  <si>
    <t>古碑镇</t>
  </si>
  <si>
    <t>4371</t>
  </si>
  <si>
    <t>吴家店镇</t>
  </si>
  <si>
    <t>3227</t>
  </si>
  <si>
    <t>燕子河镇</t>
  </si>
  <si>
    <t>3155</t>
  </si>
  <si>
    <t>青山镇</t>
  </si>
  <si>
    <t>2409</t>
  </si>
  <si>
    <t>麻埠镇</t>
  </si>
  <si>
    <t>1500</t>
  </si>
  <si>
    <t>双河镇</t>
  </si>
  <si>
    <t>2849</t>
  </si>
  <si>
    <t>白塔畈镇</t>
  </si>
  <si>
    <t>3606</t>
  </si>
  <si>
    <t>张冲乡</t>
  </si>
  <si>
    <t>1580</t>
  </si>
  <si>
    <t>油坊店乡</t>
  </si>
  <si>
    <t>2930</t>
  </si>
  <si>
    <t>长岭乡</t>
  </si>
  <si>
    <t>1820</t>
  </si>
  <si>
    <t>槐树湾乡</t>
  </si>
  <si>
    <t>3590</t>
  </si>
  <si>
    <t>花石乡</t>
  </si>
  <si>
    <t>1801</t>
  </si>
  <si>
    <t>沙河乡</t>
  </si>
  <si>
    <t>1830</t>
  </si>
  <si>
    <t>桃岭乡</t>
  </si>
  <si>
    <t>3589</t>
  </si>
  <si>
    <t>果子园乡</t>
  </si>
  <si>
    <t>1703</t>
  </si>
  <si>
    <t>关庙乡</t>
  </si>
  <si>
    <t>1464</t>
  </si>
  <si>
    <t>铁冲乡</t>
  </si>
  <si>
    <t>1384</t>
  </si>
  <si>
    <t>全军乡</t>
  </si>
  <si>
    <t>1241</t>
  </si>
  <si>
    <r>
      <rPr>
        <sz val="11"/>
        <rFont val="宋体"/>
        <charset val="134"/>
      </rPr>
      <t>合</t>
    </r>
    <r>
      <rPr>
        <sz val="11"/>
        <rFont val="Calibri"/>
        <charset val="134"/>
      </rPr>
      <t xml:space="preserve">           </t>
    </r>
    <r>
      <rPr>
        <sz val="11"/>
        <rFont val="宋体"/>
        <charset val="134"/>
      </rPr>
      <t>计：</t>
    </r>
  </si>
  <si>
    <t>70812</t>
  </si>
  <si>
    <t>68672.00</t>
  </si>
  <si>
    <t>4895422.00</t>
  </si>
  <si>
    <t>375956.00</t>
  </si>
  <si>
    <t>9593460.00</t>
  </si>
  <si>
    <t>385734.00</t>
  </si>
  <si>
    <t>1047630.00</t>
  </si>
  <si>
    <t>1483590.00</t>
  </si>
  <si>
    <t>529560.00</t>
  </si>
  <si>
    <t>51600.00</t>
  </si>
  <si>
    <t>73260.00</t>
  </si>
  <si>
    <t>680770.00</t>
  </si>
  <si>
    <t>40000.00</t>
  </si>
  <si>
    <t>1965435.00</t>
  </si>
  <si>
    <t>95114.00</t>
  </si>
  <si>
    <t>126132.00</t>
  </si>
  <si>
    <t>3541.00</t>
  </si>
  <si>
    <t>2161.20</t>
  </si>
  <si>
    <t>305718.00</t>
  </si>
  <si>
    <t>333963.50</t>
  </si>
  <si>
    <t>313596.00</t>
  </si>
  <si>
    <t>235812.00</t>
  </si>
  <si>
    <t>69957.12</t>
  </si>
  <si>
    <t>农商行</t>
  </si>
  <si>
    <t>邮储</t>
  </si>
  <si>
    <t>单位负责人：朱允富                                         审核：马晓春                                                            制表：潘羽</t>
  </si>
  <si>
    <t>单位负责人：朱允富                                                  审核：马晓春                                                   制表：潘羽</t>
  </si>
  <si>
    <t>单位负责人：朱允富                                              审核：马晓春                                                     制表：潘羽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</si>
</sst>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2"/>
  <sheetViews>
    <sheetView showZeros="0" tabSelected="1" zoomScale="75" zoomScaleNormal="75" topLeftCell="F1" workbookViewId="0">
      <pane ySplit="3" topLeftCell="A28" activePane="bottomLeft" state="frozen"/>
      <selection/>
      <selection pane="bottomLeft" activeCell="A1" sqref="A1:AK1"/>
    </sheetView>
  </sheetViews>
  <sheetFormatPr defaultColWidth="9" defaultRowHeight="14"/>
  <cols>
    <col min="1" max="1" width="14.4272727272727" customWidth="1"/>
    <col min="2" max="2" width="7.27272727272727" customWidth="1"/>
    <col min="3" max="3" width="11.6909090909091" customWidth="1"/>
    <col min="4" max="4" width="16.8454545454545" customWidth="1"/>
    <col min="5" max="5" width="19.2727272727273" customWidth="1"/>
    <col min="6" max="6" width="20.6090909090909" customWidth="1"/>
    <col min="7" max="7" width="18.6272727272727" customWidth="1"/>
    <col min="8" max="8" width="22.5909090909091" customWidth="1"/>
    <col min="9" max="9" width="18.6272727272727" customWidth="1"/>
    <col min="10" max="10" width="19.1818181818182" customWidth="1"/>
    <col min="11" max="11" width="20.6090909090909" customWidth="1"/>
    <col min="12" max="12" width="18.6272727272727" customWidth="1"/>
    <col min="13" max="14" width="17.6272727272727" customWidth="1"/>
    <col min="15" max="15" width="19.6090909090909" customWidth="1"/>
    <col min="16" max="17" width="17.6272727272727" customWidth="1"/>
    <col min="18" max="18" width="20.6090909090909" customWidth="1"/>
    <col min="19" max="19" width="17.6272727272727" customWidth="1"/>
    <col min="20" max="20" width="18.6272727272727" customWidth="1"/>
    <col min="21" max="22" width="15.6454545454545" customWidth="1"/>
    <col min="23" max="26" width="18.6272727272727" customWidth="1"/>
    <col min="27" max="27" width="17.6272727272727" customWidth="1"/>
    <col min="28" max="28" width="18.6272727272727" customWidth="1"/>
    <col min="29" max="30" width="20.6090909090909" customWidth="1"/>
    <col min="31" max="31" width="19.6090909090909" customWidth="1"/>
    <col min="32" max="32" width="18.6272727272727" customWidth="1"/>
    <col min="33" max="33" width="20.6090909090909" customWidth="1"/>
    <col min="34" max="34" width="22.5909090909091" customWidth="1"/>
    <col min="35" max="35" width="17.5454545454545" customWidth="1"/>
    <col min="36" max="36" width="18.6272727272727" customWidth="1"/>
    <col min="37" max="37" width="19.6090909090909" customWidth="1"/>
  </cols>
  <sheetData>
    <row r="1" ht="50" customHeight="1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</row>
    <row r="2" s="1" customFormat="1" ht="30" customHeight="1" spans="1:3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  <c r="AJ2" s="7" t="s">
        <v>36</v>
      </c>
      <c r="AK2" s="7" t="s">
        <v>37</v>
      </c>
    </row>
    <row r="3" s="1" customFormat="1" ht="20" customHeight="1" spans="1:37">
      <c r="A3" s="9"/>
      <c r="B3" s="9"/>
      <c r="C3" s="9"/>
      <c r="D3" s="9"/>
      <c r="E3" s="7" t="s">
        <v>38</v>
      </c>
      <c r="F3" s="7" t="s">
        <v>39</v>
      </c>
      <c r="G3" s="7" t="s">
        <v>40</v>
      </c>
      <c r="H3" s="8" t="s">
        <v>41</v>
      </c>
      <c r="I3" s="7" t="s">
        <v>42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47</v>
      </c>
      <c r="O3" s="7" t="s">
        <v>48</v>
      </c>
      <c r="P3" s="7" t="s">
        <v>16</v>
      </c>
      <c r="Q3" s="7" t="s">
        <v>49</v>
      </c>
      <c r="R3" s="7" t="s">
        <v>50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51</v>
      </c>
      <c r="Z3" s="7" t="s">
        <v>26</v>
      </c>
      <c r="AA3" s="7" t="s">
        <v>52</v>
      </c>
      <c r="AB3" s="7" t="s">
        <v>53</v>
      </c>
      <c r="AC3" s="7" t="s">
        <v>29</v>
      </c>
      <c r="AD3" s="7" t="s">
        <v>54</v>
      </c>
      <c r="AE3" s="7" t="s">
        <v>55</v>
      </c>
      <c r="AF3" s="7" t="s">
        <v>56</v>
      </c>
      <c r="AG3" s="7" t="s">
        <v>57</v>
      </c>
      <c r="AH3" s="7" t="s">
        <v>58</v>
      </c>
      <c r="AI3" s="7" t="s">
        <v>59</v>
      </c>
      <c r="AJ3" s="7" t="s">
        <v>60</v>
      </c>
      <c r="AK3" s="7" t="s">
        <v>61</v>
      </c>
    </row>
    <row r="4" ht="20" customHeight="1" spans="1:37">
      <c r="A4" s="10" t="s">
        <v>62</v>
      </c>
      <c r="B4" s="11">
        <v>1</v>
      </c>
      <c r="C4" s="11" t="s">
        <v>63</v>
      </c>
      <c r="D4" s="12">
        <v>6282990.67</v>
      </c>
      <c r="E4" s="12">
        <v>29600</v>
      </c>
      <c r="F4" s="12">
        <v>633150</v>
      </c>
      <c r="G4" s="12">
        <v>54151</v>
      </c>
      <c r="H4" s="12">
        <v>1650315</v>
      </c>
      <c r="I4" s="12">
        <v>66715</v>
      </c>
      <c r="J4" s="12">
        <v>123798</v>
      </c>
      <c r="K4" s="12">
        <v>242682</v>
      </c>
      <c r="L4" s="12">
        <v>66060</v>
      </c>
      <c r="M4" s="12">
        <v>11800</v>
      </c>
      <c r="N4" s="12">
        <v>14592</v>
      </c>
      <c r="O4" s="12">
        <v>155580</v>
      </c>
      <c r="P4" s="12">
        <v>0</v>
      </c>
      <c r="Q4" s="12">
        <v>20601.39</v>
      </c>
      <c r="R4" s="12">
        <v>191874</v>
      </c>
      <c r="S4" s="12">
        <v>24302</v>
      </c>
      <c r="T4" s="12">
        <v>21936</v>
      </c>
      <c r="U4" s="12">
        <v>0</v>
      </c>
      <c r="V4" s="12">
        <v>0</v>
      </c>
      <c r="W4" s="12">
        <v>6777</v>
      </c>
      <c r="X4" s="12">
        <v>65564</v>
      </c>
      <c r="Y4" s="12">
        <v>91698</v>
      </c>
      <c r="Z4" s="12">
        <v>98712</v>
      </c>
      <c r="AA4" s="12">
        <v>65637.12</v>
      </c>
      <c r="AB4" s="12">
        <v>70400</v>
      </c>
      <c r="AC4" s="12">
        <v>484062.5</v>
      </c>
      <c r="AD4" s="12">
        <v>120000</v>
      </c>
      <c r="AE4" s="12">
        <v>222000</v>
      </c>
      <c r="AF4" s="12">
        <v>84460</v>
      </c>
      <c r="AG4" s="12">
        <v>257962</v>
      </c>
      <c r="AH4" s="12">
        <v>1378211.66</v>
      </c>
      <c r="AI4" s="12">
        <v>520</v>
      </c>
      <c r="AJ4" s="12">
        <v>29830</v>
      </c>
      <c r="AK4" s="12">
        <v>0</v>
      </c>
    </row>
    <row r="5" ht="20" customHeight="1" spans="1:37">
      <c r="A5" s="10" t="s">
        <v>64</v>
      </c>
      <c r="B5" s="11">
        <v>2</v>
      </c>
      <c r="C5" s="11" t="s">
        <v>65</v>
      </c>
      <c r="D5" s="12">
        <v>2479805.98</v>
      </c>
      <c r="E5" s="12">
        <v>2368</v>
      </c>
      <c r="F5" s="12">
        <v>287028</v>
      </c>
      <c r="G5" s="12">
        <v>24559</v>
      </c>
      <c r="H5" s="12">
        <v>733735</v>
      </c>
      <c r="I5" s="12">
        <v>42455</v>
      </c>
      <c r="J5" s="12">
        <v>71440</v>
      </c>
      <c r="K5" s="12">
        <v>114880</v>
      </c>
      <c r="L5" s="12">
        <v>44700</v>
      </c>
      <c r="M5" s="12">
        <v>5200</v>
      </c>
      <c r="N5" s="12">
        <v>14592</v>
      </c>
      <c r="O5" s="12">
        <v>55320</v>
      </c>
      <c r="P5" s="12">
        <v>0</v>
      </c>
      <c r="Q5" s="12">
        <v>23621.22</v>
      </c>
      <c r="R5" s="12">
        <v>219042</v>
      </c>
      <c r="S5" s="12">
        <v>19011</v>
      </c>
      <c r="T5" s="12">
        <v>16452</v>
      </c>
      <c r="U5" s="12">
        <v>3541</v>
      </c>
      <c r="V5" s="12">
        <v>2161.2</v>
      </c>
      <c r="W5" s="12">
        <v>58734</v>
      </c>
      <c r="X5" s="12">
        <v>17004</v>
      </c>
      <c r="Y5" s="12">
        <v>6758</v>
      </c>
      <c r="Z5" s="12">
        <v>25592</v>
      </c>
      <c r="AA5" s="12">
        <v>0</v>
      </c>
      <c r="AB5" s="12">
        <v>39200</v>
      </c>
      <c r="AC5" s="12">
        <v>246750</v>
      </c>
      <c r="AD5" s="12">
        <v>84000</v>
      </c>
      <c r="AE5" s="12">
        <v>26000</v>
      </c>
      <c r="AF5" s="12">
        <v>39130</v>
      </c>
      <c r="AG5" s="12">
        <v>256532.56</v>
      </c>
      <c r="AH5" s="12">
        <v>0</v>
      </c>
      <c r="AI5" s="12">
        <v>0</v>
      </c>
      <c r="AJ5" s="12">
        <v>0</v>
      </c>
      <c r="AK5" s="12">
        <v>0</v>
      </c>
    </row>
    <row r="6" ht="20" customHeight="1" spans="1:37">
      <c r="A6" s="10" t="s">
        <v>66</v>
      </c>
      <c r="B6" s="11">
        <v>3</v>
      </c>
      <c r="C6" s="11" t="s">
        <v>67</v>
      </c>
      <c r="D6" s="12">
        <v>2485912.25</v>
      </c>
      <c r="E6" s="12">
        <v>2368</v>
      </c>
      <c r="F6" s="12">
        <v>370510</v>
      </c>
      <c r="G6" s="12">
        <v>25972</v>
      </c>
      <c r="H6" s="12">
        <v>736700</v>
      </c>
      <c r="I6" s="12">
        <v>30325</v>
      </c>
      <c r="J6" s="12">
        <v>101144</v>
      </c>
      <c r="K6" s="12">
        <v>122822</v>
      </c>
      <c r="L6" s="12">
        <v>35460</v>
      </c>
      <c r="M6" s="12">
        <v>2200</v>
      </c>
      <c r="N6" s="12">
        <v>9120</v>
      </c>
      <c r="O6" s="12">
        <v>46020</v>
      </c>
      <c r="P6" s="12">
        <v>20000</v>
      </c>
      <c r="Q6" s="12">
        <v>7572.75</v>
      </c>
      <c r="R6" s="12">
        <v>140085</v>
      </c>
      <c r="S6" s="12">
        <v>5488</v>
      </c>
      <c r="T6" s="12">
        <v>10054</v>
      </c>
      <c r="U6" s="12">
        <v>0</v>
      </c>
      <c r="V6" s="12">
        <v>0</v>
      </c>
      <c r="W6" s="12">
        <v>19578</v>
      </c>
      <c r="X6" s="12">
        <v>12348</v>
      </c>
      <c r="Y6" s="12">
        <v>12772</v>
      </c>
      <c r="Z6" s="12">
        <v>11882</v>
      </c>
      <c r="AA6" s="12">
        <v>0</v>
      </c>
      <c r="AB6" s="12">
        <v>42800</v>
      </c>
      <c r="AC6" s="12">
        <v>280937.5</v>
      </c>
      <c r="AD6" s="12">
        <v>101500</v>
      </c>
      <c r="AE6" s="12">
        <v>6000</v>
      </c>
      <c r="AF6" s="12">
        <v>30890</v>
      </c>
      <c r="AG6" s="12">
        <v>283764</v>
      </c>
      <c r="AH6" s="12">
        <v>0</v>
      </c>
      <c r="AI6" s="12">
        <v>0</v>
      </c>
      <c r="AJ6" s="12">
        <v>17600</v>
      </c>
      <c r="AK6" s="12">
        <v>0</v>
      </c>
    </row>
    <row r="7" ht="20" customHeight="1" spans="1:37">
      <c r="A7" s="10" t="s">
        <v>68</v>
      </c>
      <c r="B7" s="11">
        <v>4</v>
      </c>
      <c r="C7" s="11" t="s">
        <v>69</v>
      </c>
      <c r="D7" s="12">
        <v>1156878.47</v>
      </c>
      <c r="E7" s="12">
        <v>2368</v>
      </c>
      <c r="F7" s="12">
        <v>133196</v>
      </c>
      <c r="G7" s="12">
        <v>10002</v>
      </c>
      <c r="H7" s="12">
        <v>267170</v>
      </c>
      <c r="I7" s="12">
        <v>19408</v>
      </c>
      <c r="J7" s="12">
        <v>33276</v>
      </c>
      <c r="K7" s="12">
        <v>41280</v>
      </c>
      <c r="L7" s="12">
        <v>16560</v>
      </c>
      <c r="M7" s="12">
        <v>2800</v>
      </c>
      <c r="N7" s="12">
        <v>608</v>
      </c>
      <c r="O7" s="12">
        <v>18800</v>
      </c>
      <c r="P7" s="12">
        <v>0</v>
      </c>
      <c r="Q7" s="12">
        <v>21699.69</v>
      </c>
      <c r="R7" s="12">
        <v>58581</v>
      </c>
      <c r="S7" s="12">
        <v>0</v>
      </c>
      <c r="T7" s="12">
        <v>3656</v>
      </c>
      <c r="U7" s="12">
        <v>0</v>
      </c>
      <c r="V7" s="12">
        <v>0</v>
      </c>
      <c r="W7" s="12">
        <v>11295</v>
      </c>
      <c r="X7" s="12">
        <v>19788</v>
      </c>
      <c r="Y7" s="12">
        <v>8060</v>
      </c>
      <c r="Z7" s="12">
        <v>2742</v>
      </c>
      <c r="AA7" s="12">
        <v>0</v>
      </c>
      <c r="AB7" s="12">
        <v>33600</v>
      </c>
      <c r="AC7" s="12">
        <v>183937.5</v>
      </c>
      <c r="AD7" s="12">
        <v>50500</v>
      </c>
      <c r="AE7" s="12">
        <v>10000</v>
      </c>
      <c r="AF7" s="12">
        <v>19620</v>
      </c>
      <c r="AG7" s="12">
        <v>161181.28</v>
      </c>
      <c r="AH7" s="12">
        <v>0</v>
      </c>
      <c r="AI7" s="12">
        <v>0</v>
      </c>
      <c r="AJ7" s="12">
        <v>26750</v>
      </c>
      <c r="AK7" s="12">
        <v>0</v>
      </c>
    </row>
    <row r="8" ht="20" customHeight="1" spans="1:37">
      <c r="A8" s="10" t="s">
        <v>70</v>
      </c>
      <c r="B8" s="11">
        <v>5</v>
      </c>
      <c r="C8" s="11" t="s">
        <v>71</v>
      </c>
      <c r="D8" s="12">
        <v>948362.94</v>
      </c>
      <c r="E8" s="12">
        <v>1184</v>
      </c>
      <c r="F8" s="12">
        <v>160398</v>
      </c>
      <c r="G8" s="12">
        <v>10121</v>
      </c>
      <c r="H8" s="12">
        <v>264430</v>
      </c>
      <c r="I8" s="12">
        <v>6065</v>
      </c>
      <c r="J8" s="12">
        <v>27730</v>
      </c>
      <c r="K8" s="12">
        <v>30786</v>
      </c>
      <c r="L8" s="12">
        <v>17040</v>
      </c>
      <c r="M8" s="12">
        <v>1400</v>
      </c>
      <c r="N8" s="12">
        <v>100</v>
      </c>
      <c r="O8" s="12">
        <v>13470</v>
      </c>
      <c r="P8" s="12">
        <v>0</v>
      </c>
      <c r="Q8" s="12">
        <v>0</v>
      </c>
      <c r="R8" s="12">
        <v>28017</v>
      </c>
      <c r="S8" s="12">
        <v>2744</v>
      </c>
      <c r="T8" s="12">
        <v>2742</v>
      </c>
      <c r="U8" s="12">
        <v>0</v>
      </c>
      <c r="V8" s="12">
        <v>0</v>
      </c>
      <c r="W8" s="12">
        <v>2259</v>
      </c>
      <c r="X8" s="12">
        <v>4423</v>
      </c>
      <c r="Y8" s="12">
        <v>12648</v>
      </c>
      <c r="Z8" s="12">
        <v>0</v>
      </c>
      <c r="AA8" s="12">
        <v>0</v>
      </c>
      <c r="AB8" s="12">
        <v>23200</v>
      </c>
      <c r="AC8" s="12">
        <v>123562.5</v>
      </c>
      <c r="AD8" s="12">
        <v>59000</v>
      </c>
      <c r="AE8" s="12">
        <v>8000</v>
      </c>
      <c r="AF8" s="12">
        <v>13710</v>
      </c>
      <c r="AG8" s="12">
        <v>128573.44</v>
      </c>
      <c r="AH8" s="12">
        <v>0</v>
      </c>
      <c r="AI8" s="12">
        <v>0</v>
      </c>
      <c r="AJ8" s="12">
        <v>6760</v>
      </c>
      <c r="AK8" s="12">
        <v>0</v>
      </c>
    </row>
    <row r="9" ht="20" customHeight="1" spans="1:37">
      <c r="A9" s="10" t="s">
        <v>72</v>
      </c>
      <c r="B9" s="11">
        <v>6</v>
      </c>
      <c r="C9" s="11" t="s">
        <v>73</v>
      </c>
      <c r="D9" s="12">
        <v>2367534</v>
      </c>
      <c r="E9" s="12">
        <v>1184</v>
      </c>
      <c r="F9" s="12">
        <v>378014</v>
      </c>
      <c r="G9" s="12">
        <v>30031</v>
      </c>
      <c r="H9" s="12">
        <v>638975</v>
      </c>
      <c r="I9" s="12">
        <v>30325</v>
      </c>
      <c r="J9" s="12">
        <v>75670</v>
      </c>
      <c r="K9" s="12">
        <v>92530</v>
      </c>
      <c r="L9" s="12">
        <v>35820</v>
      </c>
      <c r="M9" s="12">
        <v>2000</v>
      </c>
      <c r="N9" s="12">
        <v>2432</v>
      </c>
      <c r="O9" s="12">
        <v>37580</v>
      </c>
      <c r="P9" s="12">
        <v>0</v>
      </c>
      <c r="Q9" s="12">
        <v>0</v>
      </c>
      <c r="R9" s="12">
        <v>118860</v>
      </c>
      <c r="S9" s="12">
        <v>6593</v>
      </c>
      <c r="T9" s="12">
        <v>10968</v>
      </c>
      <c r="U9" s="12">
        <v>0</v>
      </c>
      <c r="V9" s="12">
        <v>0</v>
      </c>
      <c r="W9" s="12">
        <v>24849</v>
      </c>
      <c r="X9" s="12">
        <v>12831</v>
      </c>
      <c r="Y9" s="12">
        <v>12834</v>
      </c>
      <c r="Z9" s="12">
        <v>29248</v>
      </c>
      <c r="AA9" s="12">
        <v>1440</v>
      </c>
      <c r="AB9" s="12">
        <v>31200</v>
      </c>
      <c r="AC9" s="12">
        <v>324000</v>
      </c>
      <c r="AD9" s="12">
        <v>82500</v>
      </c>
      <c r="AE9" s="12">
        <v>16000</v>
      </c>
      <c r="AF9" s="12">
        <v>31820</v>
      </c>
      <c r="AG9" s="12">
        <v>310750</v>
      </c>
      <c r="AH9" s="12">
        <v>0</v>
      </c>
      <c r="AI9" s="12">
        <v>260</v>
      </c>
      <c r="AJ9" s="12">
        <v>28820</v>
      </c>
      <c r="AK9" s="12">
        <v>0</v>
      </c>
    </row>
    <row r="10" ht="20" customHeight="1" spans="1:37">
      <c r="A10" s="10" t="s">
        <v>74</v>
      </c>
      <c r="B10" s="11">
        <v>7</v>
      </c>
      <c r="C10" s="11" t="s">
        <v>75</v>
      </c>
      <c r="D10" s="12">
        <v>1734739.5</v>
      </c>
      <c r="E10" s="12">
        <v>3552</v>
      </c>
      <c r="F10" s="12">
        <v>180096</v>
      </c>
      <c r="G10" s="12">
        <v>15409</v>
      </c>
      <c r="H10" s="12">
        <v>462705</v>
      </c>
      <c r="I10" s="12">
        <v>21834</v>
      </c>
      <c r="J10" s="12">
        <v>48786</v>
      </c>
      <c r="K10" s="12">
        <v>48736</v>
      </c>
      <c r="L10" s="12">
        <v>26400</v>
      </c>
      <c r="M10" s="12">
        <v>1200</v>
      </c>
      <c r="N10" s="12">
        <v>608</v>
      </c>
      <c r="O10" s="12">
        <v>21400</v>
      </c>
      <c r="P10" s="12">
        <v>0</v>
      </c>
      <c r="Q10" s="12">
        <v>0</v>
      </c>
      <c r="R10" s="12">
        <v>50940</v>
      </c>
      <c r="S10" s="12">
        <v>8232</v>
      </c>
      <c r="T10" s="12">
        <v>7312</v>
      </c>
      <c r="U10" s="12">
        <v>0</v>
      </c>
      <c r="V10" s="12">
        <v>0</v>
      </c>
      <c r="W10" s="12">
        <v>3012</v>
      </c>
      <c r="X10" s="12">
        <v>8199</v>
      </c>
      <c r="Y10" s="12">
        <v>9610</v>
      </c>
      <c r="Z10" s="12">
        <v>1828</v>
      </c>
      <c r="AA10" s="12">
        <v>0</v>
      </c>
      <c r="AB10" s="12">
        <v>47200</v>
      </c>
      <c r="AC10" s="12">
        <v>267437.5</v>
      </c>
      <c r="AD10" s="12">
        <v>76500</v>
      </c>
      <c r="AE10" s="12">
        <v>6000</v>
      </c>
      <c r="AF10" s="12">
        <v>22560</v>
      </c>
      <c r="AG10" s="12">
        <v>247643</v>
      </c>
      <c r="AH10" s="12">
        <v>0</v>
      </c>
      <c r="AI10" s="12">
        <v>0</v>
      </c>
      <c r="AJ10" s="12">
        <v>21700</v>
      </c>
      <c r="AK10" s="12">
        <v>125840</v>
      </c>
    </row>
    <row r="11" ht="20" customHeight="1" spans="1:37">
      <c r="A11" s="10" t="s">
        <v>76</v>
      </c>
      <c r="B11" s="11">
        <v>8</v>
      </c>
      <c r="C11" s="11" t="s">
        <v>77</v>
      </c>
      <c r="D11" s="12">
        <v>1726064.81</v>
      </c>
      <c r="E11" s="12">
        <v>4736</v>
      </c>
      <c r="F11" s="12">
        <v>292656</v>
      </c>
      <c r="G11" s="12">
        <v>22832</v>
      </c>
      <c r="H11" s="12">
        <v>487175</v>
      </c>
      <c r="I11" s="12">
        <v>10917</v>
      </c>
      <c r="J11" s="12">
        <v>56118</v>
      </c>
      <c r="K11" s="12">
        <v>64134</v>
      </c>
      <c r="L11" s="12">
        <v>29640</v>
      </c>
      <c r="M11" s="12">
        <v>1400</v>
      </c>
      <c r="N11" s="12">
        <v>3648</v>
      </c>
      <c r="O11" s="12">
        <v>26770</v>
      </c>
      <c r="P11" s="12">
        <v>0</v>
      </c>
      <c r="Q11" s="12">
        <v>1308.05</v>
      </c>
      <c r="R11" s="12">
        <v>79806</v>
      </c>
      <c r="S11" s="12">
        <v>0</v>
      </c>
      <c r="T11" s="12">
        <v>10968</v>
      </c>
      <c r="U11" s="12">
        <v>0</v>
      </c>
      <c r="V11" s="12">
        <v>0</v>
      </c>
      <c r="W11" s="12">
        <v>4518</v>
      </c>
      <c r="X11" s="12">
        <v>25074</v>
      </c>
      <c r="Y11" s="12">
        <v>24552</v>
      </c>
      <c r="Z11" s="12">
        <v>3656</v>
      </c>
      <c r="AA11" s="12">
        <v>0</v>
      </c>
      <c r="AB11" s="12">
        <v>27200</v>
      </c>
      <c r="AC11" s="12">
        <v>138375</v>
      </c>
      <c r="AD11" s="12">
        <v>97500</v>
      </c>
      <c r="AE11" s="12">
        <v>16000</v>
      </c>
      <c r="AF11" s="12">
        <v>30470</v>
      </c>
      <c r="AG11" s="12">
        <v>249851.76</v>
      </c>
      <c r="AH11" s="12">
        <v>0</v>
      </c>
      <c r="AI11" s="12">
        <v>0</v>
      </c>
      <c r="AJ11" s="12">
        <v>16760</v>
      </c>
      <c r="AK11" s="12">
        <v>0</v>
      </c>
    </row>
    <row r="12" ht="20" customHeight="1" spans="1:37">
      <c r="A12" s="10" t="s">
        <v>78</v>
      </c>
      <c r="B12" s="11">
        <v>9</v>
      </c>
      <c r="C12" s="11" t="s">
        <v>79</v>
      </c>
      <c r="D12" s="12">
        <v>1202033.9</v>
      </c>
      <c r="E12" s="12">
        <v>3552</v>
      </c>
      <c r="F12" s="12">
        <v>223244</v>
      </c>
      <c r="G12" s="12">
        <v>14969</v>
      </c>
      <c r="H12" s="12">
        <v>234195</v>
      </c>
      <c r="I12" s="12">
        <v>9704</v>
      </c>
      <c r="J12" s="12">
        <v>29422</v>
      </c>
      <c r="K12" s="12">
        <v>44610</v>
      </c>
      <c r="L12" s="12">
        <v>16500</v>
      </c>
      <c r="M12" s="12">
        <v>1800</v>
      </c>
      <c r="N12" s="12">
        <v>1316</v>
      </c>
      <c r="O12" s="12">
        <v>22670</v>
      </c>
      <c r="P12" s="12">
        <v>0</v>
      </c>
      <c r="Q12" s="12">
        <v>0</v>
      </c>
      <c r="R12" s="12">
        <v>74712</v>
      </c>
      <c r="S12" s="12">
        <v>0</v>
      </c>
      <c r="T12" s="12">
        <v>1828</v>
      </c>
      <c r="U12" s="12">
        <v>0</v>
      </c>
      <c r="V12" s="12">
        <v>0</v>
      </c>
      <c r="W12" s="12">
        <v>2259</v>
      </c>
      <c r="X12" s="12">
        <v>10822</v>
      </c>
      <c r="Y12" s="12">
        <v>8866</v>
      </c>
      <c r="Z12" s="12">
        <v>5484</v>
      </c>
      <c r="AA12" s="12">
        <v>0</v>
      </c>
      <c r="AB12" s="12">
        <v>20800</v>
      </c>
      <c r="AC12" s="12">
        <v>82437.5</v>
      </c>
      <c r="AD12" s="12">
        <v>51500</v>
      </c>
      <c r="AE12" s="12">
        <v>32000</v>
      </c>
      <c r="AF12" s="12">
        <v>26710</v>
      </c>
      <c r="AG12" s="12">
        <v>130358.4</v>
      </c>
      <c r="AH12" s="12">
        <v>0</v>
      </c>
      <c r="AI12" s="12">
        <v>0</v>
      </c>
      <c r="AJ12" s="12">
        <v>890</v>
      </c>
      <c r="AK12" s="12">
        <v>151385</v>
      </c>
    </row>
    <row r="13" ht="20" customHeight="1" spans="1:37">
      <c r="A13" s="10" t="s">
        <v>80</v>
      </c>
      <c r="B13" s="11">
        <v>10</v>
      </c>
      <c r="C13" s="11" t="s">
        <v>81</v>
      </c>
      <c r="D13" s="12">
        <v>706375.48</v>
      </c>
      <c r="E13" s="12">
        <v>5920</v>
      </c>
      <c r="F13" s="12">
        <v>82544</v>
      </c>
      <c r="G13" s="12">
        <v>8644</v>
      </c>
      <c r="H13" s="12">
        <v>193860</v>
      </c>
      <c r="I13" s="12">
        <v>1213</v>
      </c>
      <c r="J13" s="12">
        <v>23594</v>
      </c>
      <c r="K13" s="12">
        <v>28272</v>
      </c>
      <c r="L13" s="12">
        <v>12960</v>
      </c>
      <c r="M13" s="12">
        <v>1600</v>
      </c>
      <c r="N13" s="12">
        <v>3040</v>
      </c>
      <c r="O13" s="12">
        <v>19510</v>
      </c>
      <c r="P13" s="12">
        <v>0</v>
      </c>
      <c r="Q13" s="12">
        <v>0</v>
      </c>
      <c r="R13" s="12">
        <v>52638</v>
      </c>
      <c r="S13" s="12">
        <v>0</v>
      </c>
      <c r="T13" s="12">
        <v>0</v>
      </c>
      <c r="U13" s="12">
        <v>0</v>
      </c>
      <c r="V13" s="12">
        <v>0</v>
      </c>
      <c r="W13" s="12">
        <v>3012</v>
      </c>
      <c r="X13" s="12">
        <v>4286</v>
      </c>
      <c r="Y13" s="12">
        <v>22010</v>
      </c>
      <c r="Z13" s="12">
        <v>914</v>
      </c>
      <c r="AA13" s="12">
        <v>0</v>
      </c>
      <c r="AB13" s="12">
        <v>8800</v>
      </c>
      <c r="AC13" s="12">
        <v>51875</v>
      </c>
      <c r="AD13" s="12">
        <v>38500</v>
      </c>
      <c r="AE13" s="12">
        <v>16000</v>
      </c>
      <c r="AF13" s="12">
        <v>22750</v>
      </c>
      <c r="AG13" s="12">
        <v>104433.48</v>
      </c>
      <c r="AH13" s="12">
        <v>0</v>
      </c>
      <c r="AI13" s="12">
        <v>0</v>
      </c>
      <c r="AJ13" s="12">
        <v>0</v>
      </c>
      <c r="AK13" s="12">
        <v>0</v>
      </c>
    </row>
    <row r="14" ht="20" customHeight="1" spans="1:37">
      <c r="A14" s="10" t="s">
        <v>82</v>
      </c>
      <c r="B14" s="11">
        <v>11</v>
      </c>
      <c r="C14" s="11" t="s">
        <v>83</v>
      </c>
      <c r="D14" s="12">
        <v>1450330.47</v>
      </c>
      <c r="E14" s="12">
        <v>2368</v>
      </c>
      <c r="F14" s="12">
        <v>187600</v>
      </c>
      <c r="G14" s="12">
        <v>15174</v>
      </c>
      <c r="H14" s="12">
        <v>397260</v>
      </c>
      <c r="I14" s="12">
        <v>29112</v>
      </c>
      <c r="J14" s="12">
        <v>45496</v>
      </c>
      <c r="K14" s="12">
        <v>69968</v>
      </c>
      <c r="L14" s="12">
        <v>19740</v>
      </c>
      <c r="M14" s="12">
        <v>2600</v>
      </c>
      <c r="N14" s="12">
        <v>3040</v>
      </c>
      <c r="O14" s="12">
        <v>24860</v>
      </c>
      <c r="P14" s="12">
        <v>20000</v>
      </c>
      <c r="Q14" s="12">
        <v>0</v>
      </c>
      <c r="R14" s="12">
        <v>175743</v>
      </c>
      <c r="S14" s="12">
        <v>0</v>
      </c>
      <c r="T14" s="12">
        <v>6398</v>
      </c>
      <c r="U14" s="12">
        <v>0</v>
      </c>
      <c r="V14" s="12">
        <v>0</v>
      </c>
      <c r="W14" s="12">
        <v>22590</v>
      </c>
      <c r="X14" s="12">
        <v>23812.5</v>
      </c>
      <c r="Y14" s="12">
        <v>4526</v>
      </c>
      <c r="Z14" s="12">
        <v>7312</v>
      </c>
      <c r="AA14" s="12">
        <v>0</v>
      </c>
      <c r="AB14" s="12">
        <v>20400</v>
      </c>
      <c r="AC14" s="12">
        <v>99000</v>
      </c>
      <c r="AD14" s="12">
        <v>53500</v>
      </c>
      <c r="AE14" s="12">
        <v>4000</v>
      </c>
      <c r="AF14" s="12">
        <v>12720</v>
      </c>
      <c r="AG14" s="12">
        <v>190620.97</v>
      </c>
      <c r="AH14" s="12">
        <v>0</v>
      </c>
      <c r="AI14" s="12">
        <v>0</v>
      </c>
      <c r="AJ14" s="12">
        <v>12490</v>
      </c>
      <c r="AK14" s="12">
        <v>0</v>
      </c>
    </row>
    <row r="15" ht="20" customHeight="1" spans="1:37">
      <c r="A15" s="10" t="s">
        <v>84</v>
      </c>
      <c r="B15" s="11">
        <v>12</v>
      </c>
      <c r="C15" s="11" t="s">
        <v>85</v>
      </c>
      <c r="D15" s="12">
        <v>1908440.08</v>
      </c>
      <c r="E15" s="12">
        <v>1184</v>
      </c>
      <c r="F15" s="12">
        <v>301098</v>
      </c>
      <c r="G15" s="12">
        <v>22576</v>
      </c>
      <c r="H15" s="12">
        <v>574890</v>
      </c>
      <c r="I15" s="12">
        <v>16982</v>
      </c>
      <c r="J15" s="12">
        <v>49444</v>
      </c>
      <c r="K15" s="12">
        <v>70970</v>
      </c>
      <c r="L15" s="12">
        <v>36720</v>
      </c>
      <c r="M15" s="12">
        <v>2200</v>
      </c>
      <c r="N15" s="12">
        <v>5572</v>
      </c>
      <c r="O15" s="12">
        <v>41510</v>
      </c>
      <c r="P15" s="12">
        <v>0</v>
      </c>
      <c r="Q15" s="12">
        <v>12645.3</v>
      </c>
      <c r="R15" s="12">
        <v>99333</v>
      </c>
      <c r="S15" s="12">
        <v>10779</v>
      </c>
      <c r="T15" s="12">
        <v>0</v>
      </c>
      <c r="U15" s="12">
        <v>0</v>
      </c>
      <c r="V15" s="12">
        <v>0</v>
      </c>
      <c r="W15" s="12">
        <v>1506</v>
      </c>
      <c r="X15" s="12">
        <v>27738.5</v>
      </c>
      <c r="Y15" s="12">
        <v>45818</v>
      </c>
      <c r="Z15" s="12">
        <v>10968</v>
      </c>
      <c r="AA15" s="12">
        <v>0</v>
      </c>
      <c r="AB15" s="12">
        <v>26800</v>
      </c>
      <c r="AC15" s="12">
        <v>159000</v>
      </c>
      <c r="AD15" s="12">
        <v>48000</v>
      </c>
      <c r="AE15" s="12">
        <v>4000</v>
      </c>
      <c r="AF15" s="12">
        <v>34970</v>
      </c>
      <c r="AG15" s="12">
        <v>223056.28</v>
      </c>
      <c r="AH15" s="12">
        <v>0</v>
      </c>
      <c r="AI15" s="12">
        <v>0</v>
      </c>
      <c r="AJ15" s="12">
        <v>80680</v>
      </c>
      <c r="AK15" s="12">
        <v>0</v>
      </c>
    </row>
    <row r="16" ht="20" customHeight="1" spans="1:37">
      <c r="A16" s="10" t="s">
        <v>86</v>
      </c>
      <c r="B16" s="11">
        <v>13</v>
      </c>
      <c r="C16" s="11" t="s">
        <v>87</v>
      </c>
      <c r="D16" s="12">
        <v>785225.5</v>
      </c>
      <c r="E16" s="12">
        <v>2368</v>
      </c>
      <c r="F16" s="12">
        <v>131320</v>
      </c>
      <c r="G16" s="12">
        <v>8692</v>
      </c>
      <c r="H16" s="12">
        <v>222395</v>
      </c>
      <c r="I16" s="12">
        <v>3639</v>
      </c>
      <c r="J16" s="12">
        <v>24158</v>
      </c>
      <c r="K16" s="12">
        <v>26638</v>
      </c>
      <c r="L16" s="12">
        <v>14640</v>
      </c>
      <c r="M16" s="12">
        <v>200</v>
      </c>
      <c r="N16" s="12">
        <v>2432</v>
      </c>
      <c r="O16" s="12">
        <v>13120</v>
      </c>
      <c r="P16" s="12">
        <v>0</v>
      </c>
      <c r="Q16" s="12">
        <v>0</v>
      </c>
      <c r="R16" s="12">
        <v>30564</v>
      </c>
      <c r="S16" s="12">
        <v>0</v>
      </c>
      <c r="T16" s="12">
        <v>1828</v>
      </c>
      <c r="U16" s="12">
        <v>0</v>
      </c>
      <c r="V16" s="12">
        <v>0</v>
      </c>
      <c r="W16" s="12">
        <v>2259</v>
      </c>
      <c r="X16" s="12">
        <v>12969</v>
      </c>
      <c r="Y16" s="12">
        <v>5580</v>
      </c>
      <c r="Z16" s="12">
        <v>914</v>
      </c>
      <c r="AA16" s="12">
        <v>0</v>
      </c>
      <c r="AB16" s="12">
        <v>14000</v>
      </c>
      <c r="AC16" s="12">
        <v>102437.5</v>
      </c>
      <c r="AD16" s="12">
        <v>42000</v>
      </c>
      <c r="AE16" s="12">
        <v>4000</v>
      </c>
      <c r="AF16" s="12">
        <v>20510</v>
      </c>
      <c r="AG16" s="12">
        <v>98562</v>
      </c>
      <c r="AH16" s="12">
        <v>0</v>
      </c>
      <c r="AI16" s="12">
        <v>0</v>
      </c>
      <c r="AJ16" s="12">
        <v>0</v>
      </c>
      <c r="AK16" s="12">
        <v>0</v>
      </c>
    </row>
    <row r="17" ht="20" customHeight="1" spans="1:43">
      <c r="A17" s="10" t="s">
        <v>88</v>
      </c>
      <c r="B17" s="11">
        <v>14</v>
      </c>
      <c r="C17" s="11" t="s">
        <v>89</v>
      </c>
      <c r="D17" s="12">
        <v>1365519.48</v>
      </c>
      <c r="E17" s="12">
        <v>1184</v>
      </c>
      <c r="F17" s="12">
        <v>241066</v>
      </c>
      <c r="G17" s="12">
        <v>16817</v>
      </c>
      <c r="H17" s="12">
        <v>383195</v>
      </c>
      <c r="I17" s="12">
        <v>8491</v>
      </c>
      <c r="J17" s="12">
        <v>32712</v>
      </c>
      <c r="K17" s="12">
        <v>52354</v>
      </c>
      <c r="L17" s="12">
        <v>20220</v>
      </c>
      <c r="M17" s="12">
        <v>600</v>
      </c>
      <c r="N17" s="12">
        <v>608</v>
      </c>
      <c r="O17" s="12">
        <v>28200</v>
      </c>
      <c r="P17" s="12">
        <v>0</v>
      </c>
      <c r="Q17" s="12">
        <v>0</v>
      </c>
      <c r="R17" s="12">
        <v>78108</v>
      </c>
      <c r="S17" s="12">
        <v>7186</v>
      </c>
      <c r="T17" s="12">
        <v>0</v>
      </c>
      <c r="U17" s="12">
        <v>0</v>
      </c>
      <c r="V17" s="12">
        <v>0</v>
      </c>
      <c r="W17" s="12">
        <v>4518</v>
      </c>
      <c r="X17" s="12">
        <v>6688</v>
      </c>
      <c r="Y17" s="12">
        <v>14322</v>
      </c>
      <c r="Z17" s="12">
        <v>914</v>
      </c>
      <c r="AA17" s="12">
        <v>0</v>
      </c>
      <c r="AB17" s="12">
        <v>23600</v>
      </c>
      <c r="AC17" s="12">
        <v>132750</v>
      </c>
      <c r="AD17" s="12">
        <v>65500</v>
      </c>
      <c r="AE17" s="12">
        <v>4000</v>
      </c>
      <c r="AF17" s="12">
        <v>30910</v>
      </c>
      <c r="AG17" s="12">
        <v>184726.48</v>
      </c>
      <c r="AH17" s="12">
        <v>0</v>
      </c>
      <c r="AI17" s="12">
        <v>0</v>
      </c>
      <c r="AJ17" s="12">
        <v>26850</v>
      </c>
      <c r="AK17" s="12">
        <v>0</v>
      </c>
    </row>
    <row r="18" ht="20" customHeight="1" spans="1:43">
      <c r="A18" s="10" t="s">
        <v>90</v>
      </c>
      <c r="B18" s="11">
        <v>15</v>
      </c>
      <c r="C18" s="11" t="s">
        <v>91</v>
      </c>
      <c r="D18" s="12">
        <v>974075.9</v>
      </c>
      <c r="E18" s="12">
        <v>0</v>
      </c>
      <c r="F18" s="12">
        <v>181034</v>
      </c>
      <c r="G18" s="12">
        <v>12831</v>
      </c>
      <c r="H18" s="12">
        <v>294775</v>
      </c>
      <c r="I18" s="12">
        <v>7278</v>
      </c>
      <c r="J18" s="12">
        <v>41642</v>
      </c>
      <c r="K18" s="12">
        <v>37572</v>
      </c>
      <c r="L18" s="12">
        <v>17940</v>
      </c>
      <c r="M18" s="12">
        <v>1000</v>
      </c>
      <c r="N18" s="12">
        <v>0</v>
      </c>
      <c r="O18" s="12">
        <v>14850</v>
      </c>
      <c r="P18" s="12">
        <v>0</v>
      </c>
      <c r="Q18" s="12">
        <v>0</v>
      </c>
      <c r="R18" s="12">
        <v>35658</v>
      </c>
      <c r="S18" s="12">
        <v>0</v>
      </c>
      <c r="T18" s="12">
        <v>5484</v>
      </c>
      <c r="U18" s="12">
        <v>0</v>
      </c>
      <c r="V18" s="12">
        <v>0</v>
      </c>
      <c r="W18" s="12">
        <v>6024</v>
      </c>
      <c r="X18" s="12">
        <v>4423</v>
      </c>
      <c r="Y18" s="12">
        <v>5642</v>
      </c>
      <c r="Z18" s="12">
        <v>0</v>
      </c>
      <c r="AA18" s="12">
        <v>0</v>
      </c>
      <c r="AB18" s="12">
        <v>16400</v>
      </c>
      <c r="AC18" s="12">
        <v>97562.5</v>
      </c>
      <c r="AD18" s="12">
        <v>47000</v>
      </c>
      <c r="AE18" s="12">
        <v>0</v>
      </c>
      <c r="AF18" s="12">
        <v>20290</v>
      </c>
      <c r="AG18" s="12">
        <v>125780.4</v>
      </c>
      <c r="AH18" s="12">
        <v>0</v>
      </c>
      <c r="AI18" s="12">
        <v>0</v>
      </c>
      <c r="AJ18" s="12">
        <v>890</v>
      </c>
      <c r="AK18" s="12">
        <v>0</v>
      </c>
    </row>
    <row r="19" ht="20" customHeight="1" spans="1:43">
      <c r="A19" s="10" t="s">
        <v>92</v>
      </c>
      <c r="B19" s="11">
        <v>16</v>
      </c>
      <c r="C19" s="11" t="s">
        <v>93</v>
      </c>
      <c r="D19" s="12">
        <v>1574812.06</v>
      </c>
      <c r="E19" s="12">
        <v>2368</v>
      </c>
      <c r="F19" s="12">
        <v>247632</v>
      </c>
      <c r="G19" s="12">
        <v>16077</v>
      </c>
      <c r="H19" s="12">
        <v>403310</v>
      </c>
      <c r="I19" s="12">
        <v>9704</v>
      </c>
      <c r="J19" s="12">
        <v>47188</v>
      </c>
      <c r="K19" s="12">
        <v>78152</v>
      </c>
      <c r="L19" s="12">
        <v>22740</v>
      </c>
      <c r="M19" s="12">
        <v>1800</v>
      </c>
      <c r="N19" s="12">
        <v>4864</v>
      </c>
      <c r="O19" s="12">
        <v>31330</v>
      </c>
      <c r="P19" s="12">
        <v>0</v>
      </c>
      <c r="Q19" s="12">
        <v>0</v>
      </c>
      <c r="R19" s="12">
        <v>85749</v>
      </c>
      <c r="S19" s="12">
        <v>0</v>
      </c>
      <c r="T19" s="12">
        <v>14624</v>
      </c>
      <c r="U19" s="12">
        <v>0</v>
      </c>
      <c r="V19" s="12">
        <v>0</v>
      </c>
      <c r="W19" s="12">
        <v>32379</v>
      </c>
      <c r="X19" s="12">
        <v>23276</v>
      </c>
      <c r="Y19" s="12">
        <v>4960</v>
      </c>
      <c r="Z19" s="12">
        <v>12796</v>
      </c>
      <c r="AA19" s="12">
        <v>1440</v>
      </c>
      <c r="AB19" s="12">
        <v>24000</v>
      </c>
      <c r="AC19" s="12">
        <v>173937.5</v>
      </c>
      <c r="AD19" s="12">
        <v>63000</v>
      </c>
      <c r="AE19" s="12">
        <v>8000</v>
      </c>
      <c r="AF19" s="12">
        <v>20340</v>
      </c>
      <c r="AG19" s="12">
        <v>238505.56</v>
      </c>
      <c r="AH19" s="12">
        <v>0</v>
      </c>
      <c r="AI19" s="12">
        <v>0</v>
      </c>
      <c r="AJ19" s="12">
        <v>6640</v>
      </c>
      <c r="AK19" s="12">
        <v>0</v>
      </c>
    </row>
    <row r="20" ht="20" customHeight="1" spans="1:43">
      <c r="A20" s="10" t="s">
        <v>94</v>
      </c>
      <c r="B20" s="11">
        <v>17</v>
      </c>
      <c r="C20" s="11" t="s">
        <v>95</v>
      </c>
      <c r="D20" s="12">
        <v>861107.74</v>
      </c>
      <c r="E20" s="12">
        <v>1184</v>
      </c>
      <c r="F20" s="12">
        <v>181034</v>
      </c>
      <c r="G20" s="12">
        <v>15388</v>
      </c>
      <c r="H20" s="12">
        <v>214335</v>
      </c>
      <c r="I20" s="12">
        <v>3639</v>
      </c>
      <c r="J20" s="12">
        <v>22654</v>
      </c>
      <c r="K20" s="12">
        <v>40298</v>
      </c>
      <c r="L20" s="12">
        <v>12480</v>
      </c>
      <c r="M20" s="12">
        <v>2000</v>
      </c>
      <c r="N20" s="12">
        <v>0</v>
      </c>
      <c r="O20" s="12">
        <v>14220</v>
      </c>
      <c r="P20" s="12">
        <v>0</v>
      </c>
      <c r="Q20" s="12">
        <v>0</v>
      </c>
      <c r="R20" s="12">
        <v>39054</v>
      </c>
      <c r="S20" s="12">
        <v>0</v>
      </c>
      <c r="T20" s="12">
        <v>914</v>
      </c>
      <c r="U20" s="12">
        <v>0</v>
      </c>
      <c r="V20" s="12">
        <v>0</v>
      </c>
      <c r="W20" s="12">
        <v>12048</v>
      </c>
      <c r="X20" s="12">
        <v>10771.5</v>
      </c>
      <c r="Y20" s="12">
        <v>4154</v>
      </c>
      <c r="Z20" s="12">
        <v>2742</v>
      </c>
      <c r="AA20" s="12">
        <v>1440</v>
      </c>
      <c r="AB20" s="12">
        <v>15600</v>
      </c>
      <c r="AC20" s="12">
        <v>103375</v>
      </c>
      <c r="AD20" s="12">
        <v>42000</v>
      </c>
      <c r="AE20" s="12">
        <v>6000</v>
      </c>
      <c r="AF20" s="12">
        <v>8130</v>
      </c>
      <c r="AG20" s="12">
        <v>107647.24</v>
      </c>
      <c r="AH20" s="12">
        <v>0</v>
      </c>
      <c r="AI20" s="12">
        <v>0</v>
      </c>
      <c r="AJ20" s="12">
        <v>0</v>
      </c>
      <c r="AK20" s="12">
        <v>0</v>
      </c>
    </row>
    <row r="21" ht="20" customHeight="1" spans="1:43">
      <c r="A21" s="10" t="s">
        <v>96</v>
      </c>
      <c r="B21" s="11">
        <v>18</v>
      </c>
      <c r="C21" s="11" t="s">
        <v>97</v>
      </c>
      <c r="D21" s="12">
        <v>1080855.61</v>
      </c>
      <c r="E21" s="12">
        <v>0</v>
      </c>
      <c r="F21" s="12">
        <v>149142</v>
      </c>
      <c r="G21" s="12">
        <v>11491</v>
      </c>
      <c r="H21" s="12">
        <v>198330</v>
      </c>
      <c r="I21" s="12">
        <v>12130</v>
      </c>
      <c r="J21" s="12">
        <v>27636</v>
      </c>
      <c r="K21" s="12">
        <v>41832</v>
      </c>
      <c r="L21" s="12">
        <v>13800</v>
      </c>
      <c r="M21" s="12">
        <v>1800</v>
      </c>
      <c r="N21" s="12">
        <v>0</v>
      </c>
      <c r="O21" s="12">
        <v>13850</v>
      </c>
      <c r="P21" s="12">
        <v>0</v>
      </c>
      <c r="Q21" s="12">
        <v>333</v>
      </c>
      <c r="R21" s="12">
        <v>33960</v>
      </c>
      <c r="S21" s="12">
        <v>0</v>
      </c>
      <c r="T21" s="12">
        <v>1828</v>
      </c>
      <c r="U21" s="12">
        <v>0</v>
      </c>
      <c r="V21" s="12">
        <v>0</v>
      </c>
      <c r="W21" s="12">
        <v>0</v>
      </c>
      <c r="X21" s="12">
        <v>3770</v>
      </c>
      <c r="Y21" s="12">
        <v>4340</v>
      </c>
      <c r="Z21" s="12">
        <v>5484</v>
      </c>
      <c r="AA21" s="12">
        <v>0</v>
      </c>
      <c r="AB21" s="12">
        <v>7200</v>
      </c>
      <c r="AC21" s="12">
        <v>90187.5</v>
      </c>
      <c r="AD21" s="12">
        <v>40000</v>
      </c>
      <c r="AE21" s="12">
        <v>2000</v>
      </c>
      <c r="AF21" s="12">
        <v>7950</v>
      </c>
      <c r="AG21" s="12">
        <v>154652.11</v>
      </c>
      <c r="AH21" s="12">
        <v>0</v>
      </c>
      <c r="AI21" s="12">
        <v>0</v>
      </c>
      <c r="AJ21" s="12">
        <v>890</v>
      </c>
      <c r="AK21" s="12">
        <v>258250</v>
      </c>
    </row>
    <row r="22" ht="20" customHeight="1" spans="1:43">
      <c r="A22" s="10" t="s">
        <v>98</v>
      </c>
      <c r="B22" s="11">
        <v>19</v>
      </c>
      <c r="C22" s="11" t="s">
        <v>99</v>
      </c>
      <c r="D22" s="12">
        <v>1697798.52</v>
      </c>
      <c r="E22" s="12">
        <v>0</v>
      </c>
      <c r="F22" s="12">
        <v>254198</v>
      </c>
      <c r="G22" s="12">
        <v>18790</v>
      </c>
      <c r="H22" s="12">
        <v>464255</v>
      </c>
      <c r="I22" s="12">
        <v>18195</v>
      </c>
      <c r="J22" s="12">
        <v>60442</v>
      </c>
      <c r="K22" s="12">
        <v>112656</v>
      </c>
      <c r="L22" s="12">
        <v>25860</v>
      </c>
      <c r="M22" s="12">
        <v>2200</v>
      </c>
      <c r="N22" s="12">
        <v>3648</v>
      </c>
      <c r="O22" s="12">
        <v>31900</v>
      </c>
      <c r="P22" s="12">
        <v>0</v>
      </c>
      <c r="Q22" s="12">
        <v>0</v>
      </c>
      <c r="R22" s="12">
        <v>179139</v>
      </c>
      <c r="S22" s="12">
        <v>0</v>
      </c>
      <c r="T22" s="12">
        <v>5484</v>
      </c>
      <c r="U22" s="12">
        <v>0</v>
      </c>
      <c r="V22" s="12">
        <v>0</v>
      </c>
      <c r="W22" s="12">
        <v>66264</v>
      </c>
      <c r="X22" s="12">
        <v>23432</v>
      </c>
      <c r="Y22" s="12">
        <v>5518</v>
      </c>
      <c r="Z22" s="12">
        <v>8226</v>
      </c>
      <c r="AA22" s="12">
        <v>0</v>
      </c>
      <c r="AB22" s="12">
        <v>33600</v>
      </c>
      <c r="AC22" s="12">
        <v>144500</v>
      </c>
      <c r="AD22" s="12">
        <v>50000</v>
      </c>
      <c r="AE22" s="12">
        <v>4000</v>
      </c>
      <c r="AF22" s="12">
        <v>20370</v>
      </c>
      <c r="AG22" s="12">
        <v>160271.52</v>
      </c>
      <c r="AH22" s="12">
        <v>0</v>
      </c>
      <c r="AI22" s="12">
        <v>260</v>
      </c>
      <c r="AJ22" s="12">
        <v>4590</v>
      </c>
      <c r="AK22" s="12">
        <v>0</v>
      </c>
    </row>
    <row r="23" ht="20" customHeight="1" spans="1:43">
      <c r="A23" s="10" t="s">
        <v>100</v>
      </c>
      <c r="B23" s="11">
        <v>20</v>
      </c>
      <c r="C23" s="11" t="s">
        <v>101</v>
      </c>
      <c r="D23" s="12">
        <v>897647.01</v>
      </c>
      <c r="E23" s="12">
        <v>0</v>
      </c>
      <c r="F23" s="12">
        <v>54404</v>
      </c>
      <c r="G23" s="12">
        <v>3904</v>
      </c>
      <c r="H23" s="12">
        <v>213400</v>
      </c>
      <c r="I23" s="12">
        <v>4852</v>
      </c>
      <c r="J23" s="12">
        <v>33276</v>
      </c>
      <c r="K23" s="12">
        <v>36780</v>
      </c>
      <c r="L23" s="12">
        <v>13200</v>
      </c>
      <c r="M23" s="12">
        <v>1200</v>
      </c>
      <c r="N23" s="12">
        <v>608</v>
      </c>
      <c r="O23" s="12">
        <v>14330</v>
      </c>
      <c r="P23" s="12">
        <v>0</v>
      </c>
      <c r="Q23" s="12">
        <v>2130.69</v>
      </c>
      <c r="R23" s="12">
        <v>43299</v>
      </c>
      <c r="S23" s="12">
        <v>0</v>
      </c>
      <c r="T23" s="12">
        <v>914</v>
      </c>
      <c r="U23" s="12">
        <v>0</v>
      </c>
      <c r="V23" s="12">
        <v>0</v>
      </c>
      <c r="W23" s="12">
        <v>10542</v>
      </c>
      <c r="X23" s="12">
        <v>3945</v>
      </c>
      <c r="Y23" s="12">
        <v>1860</v>
      </c>
      <c r="Z23" s="12">
        <v>914</v>
      </c>
      <c r="AA23" s="12">
        <v>0</v>
      </c>
      <c r="AB23" s="12">
        <v>12800</v>
      </c>
      <c r="AC23" s="12">
        <v>104250</v>
      </c>
      <c r="AD23" s="12">
        <v>29000</v>
      </c>
      <c r="AE23" s="12">
        <v>2000</v>
      </c>
      <c r="AF23" s="12">
        <v>12800</v>
      </c>
      <c r="AG23" s="12">
        <v>129988.32</v>
      </c>
      <c r="AH23" s="12">
        <v>0</v>
      </c>
      <c r="AI23" s="12">
        <v>0</v>
      </c>
      <c r="AJ23" s="12">
        <v>2670</v>
      </c>
      <c r="AK23" s="12">
        <v>164580</v>
      </c>
    </row>
    <row r="24" ht="20" customHeight="1" spans="1:43">
      <c r="A24" s="10" t="s">
        <v>102</v>
      </c>
      <c r="B24" s="11">
        <v>21</v>
      </c>
      <c r="C24" s="11" t="s">
        <v>103</v>
      </c>
      <c r="D24" s="12">
        <v>733348.09</v>
      </c>
      <c r="E24" s="12">
        <v>1184</v>
      </c>
      <c r="F24" s="12">
        <v>90048</v>
      </c>
      <c r="G24" s="12">
        <v>7395</v>
      </c>
      <c r="H24" s="12">
        <v>200085</v>
      </c>
      <c r="I24" s="12">
        <v>8491</v>
      </c>
      <c r="J24" s="12">
        <v>27824</v>
      </c>
      <c r="K24" s="12">
        <v>30176</v>
      </c>
      <c r="L24" s="12">
        <v>9960</v>
      </c>
      <c r="M24" s="12">
        <v>1400</v>
      </c>
      <c r="N24" s="12">
        <v>1824</v>
      </c>
      <c r="O24" s="12">
        <v>10360</v>
      </c>
      <c r="P24" s="12">
        <v>0</v>
      </c>
      <c r="Q24" s="12">
        <v>7466.31</v>
      </c>
      <c r="R24" s="12">
        <v>34809</v>
      </c>
      <c r="S24" s="12">
        <v>7186</v>
      </c>
      <c r="T24" s="12">
        <v>914</v>
      </c>
      <c r="U24" s="12">
        <v>0</v>
      </c>
      <c r="V24" s="12">
        <v>0</v>
      </c>
      <c r="W24" s="12">
        <v>8283</v>
      </c>
      <c r="X24" s="12">
        <v>4770</v>
      </c>
      <c r="Y24" s="12">
        <v>1240</v>
      </c>
      <c r="Z24" s="12">
        <v>914</v>
      </c>
      <c r="AA24" s="12">
        <v>0</v>
      </c>
      <c r="AB24" s="12">
        <v>14800</v>
      </c>
      <c r="AC24" s="12">
        <v>101937.5</v>
      </c>
      <c r="AD24" s="12">
        <v>50500</v>
      </c>
      <c r="AE24" s="12">
        <v>4000</v>
      </c>
      <c r="AF24" s="12">
        <v>6890</v>
      </c>
      <c r="AG24" s="12">
        <v>93241.28</v>
      </c>
      <c r="AH24" s="12">
        <v>0</v>
      </c>
      <c r="AI24" s="12">
        <v>0</v>
      </c>
      <c r="AJ24" s="12">
        <v>7650</v>
      </c>
      <c r="AK24" s="12">
        <v>0</v>
      </c>
    </row>
    <row r="25" ht="20" customHeight="1" spans="1:43">
      <c r="A25" s="10" t="s">
        <v>104</v>
      </c>
      <c r="B25" s="11">
        <v>22</v>
      </c>
      <c r="C25" s="11" t="s">
        <v>105</v>
      </c>
      <c r="D25" s="12">
        <v>642364.16</v>
      </c>
      <c r="E25" s="12">
        <v>0</v>
      </c>
      <c r="F25" s="12">
        <v>55342</v>
      </c>
      <c r="G25" s="12">
        <v>3680</v>
      </c>
      <c r="H25" s="12">
        <v>196675</v>
      </c>
      <c r="I25" s="12">
        <v>12130</v>
      </c>
      <c r="J25" s="12">
        <v>24440</v>
      </c>
      <c r="K25" s="12">
        <v>31198</v>
      </c>
      <c r="L25" s="12">
        <v>11820</v>
      </c>
      <c r="M25" s="12">
        <v>1600</v>
      </c>
      <c r="N25" s="12">
        <v>608</v>
      </c>
      <c r="O25" s="12">
        <v>13200</v>
      </c>
      <c r="P25" s="12">
        <v>0</v>
      </c>
      <c r="Q25" s="12">
        <v>0</v>
      </c>
      <c r="R25" s="12">
        <v>50940</v>
      </c>
      <c r="S25" s="12">
        <v>0</v>
      </c>
      <c r="T25" s="12">
        <v>914</v>
      </c>
      <c r="U25" s="12">
        <v>0</v>
      </c>
      <c r="V25" s="12">
        <v>0</v>
      </c>
      <c r="W25" s="12">
        <v>753</v>
      </c>
      <c r="X25" s="12">
        <v>8029</v>
      </c>
      <c r="Y25" s="12">
        <v>3100</v>
      </c>
      <c r="Z25" s="12">
        <v>914</v>
      </c>
      <c r="AA25" s="12">
        <v>0</v>
      </c>
      <c r="AB25" s="12">
        <v>13200</v>
      </c>
      <c r="AC25" s="12">
        <v>54375</v>
      </c>
      <c r="AD25" s="12">
        <v>31000</v>
      </c>
      <c r="AE25" s="12">
        <v>0</v>
      </c>
      <c r="AF25" s="12">
        <v>3790</v>
      </c>
      <c r="AG25" s="12">
        <v>105586.16</v>
      </c>
      <c r="AH25" s="12">
        <v>0</v>
      </c>
      <c r="AI25" s="12">
        <v>0</v>
      </c>
      <c r="AJ25" s="12">
        <v>19070</v>
      </c>
      <c r="AK25" s="12">
        <v>0</v>
      </c>
    </row>
    <row r="26" ht="20" customHeight="1" spans="1:43">
      <c r="A26" s="10" t="s">
        <v>106</v>
      </c>
      <c r="B26" s="11">
        <v>23</v>
      </c>
      <c r="C26" s="11" t="s">
        <v>107</v>
      </c>
      <c r="D26" s="12">
        <v>631988.48</v>
      </c>
      <c r="E26" s="12">
        <v>0</v>
      </c>
      <c r="F26" s="12">
        <v>80668</v>
      </c>
      <c r="G26" s="12">
        <v>6451</v>
      </c>
      <c r="H26" s="12">
        <v>161295</v>
      </c>
      <c r="I26" s="12">
        <v>12130</v>
      </c>
      <c r="J26" s="12">
        <v>19740</v>
      </c>
      <c r="K26" s="12">
        <v>24264</v>
      </c>
      <c r="L26" s="12">
        <v>9300</v>
      </c>
      <c r="M26" s="12">
        <v>1600</v>
      </c>
      <c r="N26" s="12">
        <v>0</v>
      </c>
      <c r="O26" s="12">
        <v>11920</v>
      </c>
      <c r="P26" s="12">
        <v>0</v>
      </c>
      <c r="Q26" s="12">
        <v>0</v>
      </c>
      <c r="R26" s="12">
        <v>64524</v>
      </c>
      <c r="S26" s="12">
        <v>3593</v>
      </c>
      <c r="T26" s="12">
        <v>914</v>
      </c>
      <c r="U26" s="12">
        <v>0</v>
      </c>
      <c r="V26" s="12">
        <v>0</v>
      </c>
      <c r="W26" s="12">
        <v>2259</v>
      </c>
      <c r="X26" s="12">
        <v>0</v>
      </c>
      <c r="Y26" s="12">
        <v>2728</v>
      </c>
      <c r="Z26" s="12">
        <v>3656</v>
      </c>
      <c r="AA26" s="12">
        <v>0</v>
      </c>
      <c r="AB26" s="12">
        <v>11600</v>
      </c>
      <c r="AC26" s="12">
        <v>61875</v>
      </c>
      <c r="AD26" s="12">
        <v>30500</v>
      </c>
      <c r="AE26" s="12">
        <v>0</v>
      </c>
      <c r="AF26" s="12">
        <v>8050</v>
      </c>
      <c r="AG26" s="12">
        <v>95511.48</v>
      </c>
      <c r="AH26" s="12">
        <v>0</v>
      </c>
      <c r="AI26" s="12">
        <v>0</v>
      </c>
      <c r="AJ26" s="12">
        <v>19410</v>
      </c>
      <c r="AK26" s="12">
        <v>0</v>
      </c>
    </row>
    <row r="27" ht="20" customHeight="1" spans="1:43">
      <c r="A27" s="10" t="s">
        <v>108</v>
      </c>
      <c r="B27" s="10"/>
      <c r="C27" s="11" t="s">
        <v>109</v>
      </c>
      <c r="D27" s="12">
        <v>35694211.1</v>
      </c>
      <c r="E27" s="12" t="s">
        <v>110</v>
      </c>
      <c r="F27" s="12" t="s">
        <v>111</v>
      </c>
      <c r="G27" s="12" t="s">
        <v>112</v>
      </c>
      <c r="H27" s="12" t="s">
        <v>113</v>
      </c>
      <c r="I27" s="12" t="s">
        <v>114</v>
      </c>
      <c r="J27" s="12" t="s">
        <v>115</v>
      </c>
      <c r="K27" s="12" t="s">
        <v>116</v>
      </c>
      <c r="L27" s="12" t="s">
        <v>117</v>
      </c>
      <c r="M27" s="12" t="s">
        <v>118</v>
      </c>
      <c r="N27" s="12" t="s">
        <v>119</v>
      </c>
      <c r="O27" s="12" t="s">
        <v>120</v>
      </c>
      <c r="P27" s="12" t="s">
        <v>121</v>
      </c>
      <c r="Q27" s="12">
        <f>SUM(Q4:Q26)</f>
        <v>97378.4</v>
      </c>
      <c r="R27" s="12" t="s">
        <v>122</v>
      </c>
      <c r="S27" s="12" t="s">
        <v>123</v>
      </c>
      <c r="T27" s="12" t="s">
        <v>124</v>
      </c>
      <c r="U27" s="12" t="s">
        <v>125</v>
      </c>
      <c r="V27" s="12" t="s">
        <v>126</v>
      </c>
      <c r="W27" s="12" t="s">
        <v>127</v>
      </c>
      <c r="X27" s="12" t="s">
        <v>128</v>
      </c>
      <c r="Y27" s="12" t="s">
        <v>129</v>
      </c>
      <c r="Z27" s="12" t="s">
        <v>130</v>
      </c>
      <c r="AA27" s="12" t="s">
        <v>131</v>
      </c>
      <c r="AB27" s="12">
        <v>578400</v>
      </c>
      <c r="AC27" s="12">
        <v>3608562.5</v>
      </c>
      <c r="AD27" s="12">
        <v>1353500</v>
      </c>
      <c r="AE27" s="12">
        <v>400000</v>
      </c>
      <c r="AF27" s="12">
        <v>529840</v>
      </c>
      <c r="AG27" s="12">
        <f>SUM(AG4:AG26)</f>
        <v>4039199.72</v>
      </c>
      <c r="AH27" s="12">
        <v>1378211.66</v>
      </c>
      <c r="AI27" s="12">
        <v>1040</v>
      </c>
      <c r="AJ27" s="12">
        <v>330940</v>
      </c>
      <c r="AK27" s="12">
        <v>700055</v>
      </c>
    </row>
    <row r="29" s="2" customFormat="1" spans="1:43">
      <c r="A29" s="13" t="s">
        <v>132</v>
      </c>
      <c r="C29" s="13"/>
      <c r="D29" s="13"/>
      <c r="E29" s="13">
        <v>63936</v>
      </c>
      <c r="F29" s="13">
        <v>4790366</v>
      </c>
      <c r="G29" s="13">
        <v>369337</v>
      </c>
      <c r="H29" s="13">
        <v>9282130</v>
      </c>
      <c r="I29" s="13">
        <v>372391</v>
      </c>
      <c r="J29" s="13">
        <v>1021498</v>
      </c>
      <c r="K29" s="13">
        <v>1432934</v>
      </c>
      <c r="L29" s="13">
        <v>513000</v>
      </c>
      <c r="M29" s="13">
        <v>49400</v>
      </c>
      <c r="N29" s="13">
        <v>64748</v>
      </c>
      <c r="O29" s="13">
        <v>635090</v>
      </c>
      <c r="P29" s="13">
        <v>40000</v>
      </c>
      <c r="Q29" s="14">
        <v>96300.09</v>
      </c>
      <c r="R29" s="13">
        <v>1887327</v>
      </c>
      <c r="S29" s="13">
        <v>80742</v>
      </c>
      <c r="T29" s="13">
        <v>123390</v>
      </c>
      <c r="U29" s="13">
        <v>3541</v>
      </c>
      <c r="V29" s="13">
        <v>2161.2</v>
      </c>
      <c r="W29" s="13">
        <v>300447</v>
      </c>
      <c r="X29" s="13">
        <v>302293</v>
      </c>
      <c r="Y29" s="13">
        <v>301444</v>
      </c>
      <c r="Z29" s="13">
        <v>213876</v>
      </c>
      <c r="AA29" s="13">
        <v>65637.12</v>
      </c>
      <c r="AB29" s="13">
        <v>563600</v>
      </c>
      <c r="AC29" s="13">
        <v>3572375</v>
      </c>
      <c r="AD29" s="13">
        <v>1330580</v>
      </c>
      <c r="AE29" s="13">
        <v>310000</v>
      </c>
      <c r="AF29" s="13">
        <v>508930</v>
      </c>
      <c r="AG29" s="13">
        <v>4002210.88</v>
      </c>
      <c r="AH29" s="13">
        <v>1343698.96</v>
      </c>
      <c r="AI29" s="13">
        <v>780</v>
      </c>
      <c r="AJ29" s="13">
        <v>314760</v>
      </c>
      <c r="AK29" s="2">
        <v>692805</v>
      </c>
    </row>
    <row r="30" s="2" customFormat="1" spans="1:43">
      <c r="A30" s="13" t="s">
        <v>133</v>
      </c>
      <c r="C30" s="13"/>
      <c r="D30" s="13"/>
      <c r="E30" s="13">
        <v>4736</v>
      </c>
      <c r="F30" s="13">
        <v>105056</v>
      </c>
      <c r="G30" s="13">
        <v>6619</v>
      </c>
      <c r="H30" s="13">
        <v>311330</v>
      </c>
      <c r="I30" s="13">
        <v>13343</v>
      </c>
      <c r="J30" s="13">
        <v>26132</v>
      </c>
      <c r="K30" s="13">
        <v>50656</v>
      </c>
      <c r="L30" s="13">
        <v>16560</v>
      </c>
      <c r="M30" s="13">
        <v>2200</v>
      </c>
      <c r="N30" s="13">
        <v>8512</v>
      </c>
      <c r="O30" s="13">
        <v>45680</v>
      </c>
      <c r="P30" s="13"/>
      <c r="Q30" s="14">
        <v>1078.31</v>
      </c>
      <c r="R30" s="13">
        <v>78108</v>
      </c>
      <c r="S30" s="13">
        <v>14372</v>
      </c>
      <c r="T30" s="13">
        <v>2742</v>
      </c>
      <c r="U30" s="13"/>
      <c r="V30" s="13"/>
      <c r="W30" s="13">
        <v>5271</v>
      </c>
      <c r="X30" s="13">
        <v>31670.5</v>
      </c>
      <c r="Y30" s="13">
        <v>12152</v>
      </c>
      <c r="Z30" s="13">
        <v>21936</v>
      </c>
      <c r="AA30" s="13">
        <v>4320</v>
      </c>
      <c r="AB30" s="13">
        <v>14800</v>
      </c>
      <c r="AC30" s="13">
        <v>36187.5</v>
      </c>
      <c r="AD30" s="13">
        <v>22920</v>
      </c>
      <c r="AE30" s="13">
        <v>90000</v>
      </c>
      <c r="AF30" s="13">
        <v>20910</v>
      </c>
      <c r="AG30" s="13">
        <v>36988.84</v>
      </c>
      <c r="AH30" s="13">
        <v>34512.7</v>
      </c>
      <c r="AI30" s="13">
        <v>260</v>
      </c>
      <c r="AJ30" s="13">
        <v>16180</v>
      </c>
      <c r="AK30" s="2">
        <v>7250</v>
      </c>
    </row>
    <row r="31" s="3" customFormat="1" ht="36" customHeight="1" spans="1:43">
      <c r="A31" s="15"/>
      <c r="B31" s="15"/>
      <c r="C31" s="16" t="s">
        <v>134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 t="s">
        <v>135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 t="s">
        <v>136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5"/>
      <c r="AL31" s="15"/>
      <c r="AM31" s="15"/>
      <c r="AN31" s="15"/>
      <c r="AO31" s="15"/>
      <c r="AP31" s="15"/>
      <c r="AQ31" s="15"/>
    </row>
    <row r="32" spans="1:43">
      <c r="E32">
        <f t="shared" ref="E32:AK32" si="0">E27-E29-E30</f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  <c r="L32">
        <f t="shared" si="0"/>
        <v>0</v>
      </c>
      <c r="M32">
        <f t="shared" si="0"/>
        <v>0</v>
      </c>
      <c r="N32">
        <f t="shared" si="0"/>
        <v>0</v>
      </c>
      <c r="O32">
        <f t="shared" si="0"/>
        <v>0</v>
      </c>
      <c r="P32">
        <f t="shared" si="0"/>
        <v>0</v>
      </c>
      <c r="Q32" s="18">
        <f t="shared" si="0"/>
        <v>1.22781784739345e-11</v>
      </c>
      <c r="R32">
        <f t="shared" si="0"/>
        <v>0</v>
      </c>
      <c r="S32">
        <f t="shared" si="0"/>
        <v>0</v>
      </c>
      <c r="T32">
        <f t="shared" si="0"/>
        <v>0</v>
      </c>
      <c r="U32">
        <f t="shared" si="0"/>
        <v>0</v>
      </c>
      <c r="V32">
        <f t="shared" si="0"/>
        <v>0</v>
      </c>
      <c r="W32">
        <f t="shared" si="0"/>
        <v>0</v>
      </c>
      <c r="X32">
        <f t="shared" si="0"/>
        <v>0</v>
      </c>
      <c r="Y32">
        <f t="shared" si="0"/>
        <v>0</v>
      </c>
      <c r="Z32">
        <f t="shared" si="0"/>
        <v>0</v>
      </c>
      <c r="AA32">
        <f t="shared" si="0"/>
        <v>0</v>
      </c>
      <c r="AB32">
        <f t="shared" si="0"/>
        <v>0</v>
      </c>
      <c r="AC32">
        <f t="shared" si="0"/>
        <v>0</v>
      </c>
      <c r="AD32">
        <f t="shared" si="0"/>
        <v>0</v>
      </c>
      <c r="AE32">
        <f t="shared" si="0"/>
        <v>0</v>
      </c>
      <c r="AF32">
        <f t="shared" si="0"/>
        <v>0</v>
      </c>
      <c r="AG32" s="18">
        <f t="shared" si="0"/>
        <v>-1.45519152283669e-10</v>
      </c>
      <c r="AH32">
        <f t="shared" si="0"/>
        <v>0</v>
      </c>
      <c r="AI32">
        <f t="shared" si="0"/>
        <v>0</v>
      </c>
      <c r="AJ32">
        <f t="shared" si="0"/>
        <v>0</v>
      </c>
      <c r="AK32">
        <f t="shared" si="0"/>
        <v>0</v>
      </c>
    </row>
  </sheetData>
  <mergeCells count="7">
    <mergeCell ref="A1:AK1"/>
    <mergeCell ref="O31:Z31"/>
    <mergeCell ref="AA31:AJ31"/>
    <mergeCell ref="A2:A3"/>
    <mergeCell ref="B2:B3"/>
    <mergeCell ref="C2:C3"/>
    <mergeCell ref="D2:D3"/>
  </mergeCells>
  <pageMargins left="0.7" right="0.7" top="0.75" bottom="0.75" header="0.3" footer="0.3"/>
  <pageSetup paperSize="9" scale="1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金寨县2026-05-01至2026-05-28补贴项目汇总表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我不吃饭啦</cp:lastModifiedBy>
  <dcterms:created xsi:type="dcterms:W3CDTF">2026-05-28T01:25:00Z</dcterms:created>
  <dcterms:modified xsi:type="dcterms:W3CDTF">2026-05-29T00:33:00Z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48934D87869A4D77BED84B636497FB93_13</vt:lpwstr>
  </property>
</Properties>
</file>