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19年财政局文件\农财局\"/>
    </mc:Choice>
  </mc:AlternateContent>
  <bookViews>
    <workbookView windowWidth="20745" windowHeight="9675"/>
  </bookViews>
  <sheets>
    <sheet name="金寨县2026-08-01至2026-09-01补贴项目汇总表" sheetId="1" r:id="rId1"/>
  </sheets>
  <definedNames>
    <definedName name="_xlnm.Print_Titles" localSheetId="0">'金寨县2026-08-01至2026-09-01补贴项目汇总表'!$A:$B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<sst xmlns="http://schemas.openxmlformats.org/spreadsheetml/2006/main" count="130" uniqueCount="118">
  <si>
    <t>2026年8月份惠民惠农财政补贴资金打卡汇总清册</t>
  </si>
  <si>
    <t>区划名称</t>
  </si>
  <si>
    <t>序号</t>
  </si>
  <si>
    <t>总人数</t>
  </si>
  <si>
    <t>总金额合计</t>
  </si>
  <si>
    <t>城乡居民最低生活保障资金</t>
  </si>
  <si>
    <t>低收入老人养老服务补贴</t>
  </si>
  <si>
    <t>精神病监护补贴</t>
  </si>
  <si>
    <t>高龄补贴</t>
  </si>
  <si>
    <t>农村孤儿生活费</t>
  </si>
  <si>
    <t>社会救济对象定期定量补助</t>
  </si>
  <si>
    <t>重度残疾人生活补助</t>
  </si>
  <si>
    <t>重残护理补贴</t>
  </si>
  <si>
    <t>农村特困人员供养</t>
  </si>
  <si>
    <t>特困护理补贴资金</t>
  </si>
  <si>
    <t>特困人员住院自费部分补助资金</t>
  </si>
  <si>
    <t>低保水电</t>
  </si>
  <si>
    <t>特困电费</t>
  </si>
  <si>
    <t>退伍补助（对应带病回乡）</t>
  </si>
  <si>
    <t>三属抚恤</t>
  </si>
  <si>
    <t>参战补助</t>
  </si>
  <si>
    <t>退伍红军</t>
  </si>
  <si>
    <t>老军人补</t>
  </si>
  <si>
    <t>烈士子女</t>
  </si>
  <si>
    <t>伤残抚恤</t>
  </si>
  <si>
    <t>退伍老补（60岁农村退役士兵）</t>
  </si>
  <si>
    <t>参试补助</t>
  </si>
  <si>
    <t>重点优抚对象门诊医疗补助</t>
  </si>
  <si>
    <t>村干部工资</t>
  </si>
  <si>
    <t>社区专职工作者薪酬</t>
  </si>
  <si>
    <t>农机具购置补助</t>
  </si>
  <si>
    <t>动物防疫补助</t>
  </si>
  <si>
    <t>无害化处理补贴资金</t>
  </si>
  <si>
    <t>精残药补</t>
  </si>
  <si>
    <t>残疾人基本型辅助器具适配补贴</t>
  </si>
  <si>
    <t>生态护林员劳务报酬</t>
  </si>
  <si>
    <t>公益林护林员管护报酬</t>
  </si>
  <si>
    <t>就业奖补</t>
  </si>
  <si>
    <t>公益性岗位资金</t>
  </si>
  <si>
    <t>以工代赈劳务报酬</t>
  </si>
  <si>
    <t>城乡低保</t>
  </si>
  <si>
    <t>养老服务</t>
  </si>
  <si>
    <t>监护补贴</t>
  </si>
  <si>
    <t>高龄津贴</t>
  </si>
  <si>
    <t>孤儿救助</t>
  </si>
  <si>
    <t>社会定补</t>
  </si>
  <si>
    <t>困残救助</t>
  </si>
  <si>
    <t>重残护补</t>
  </si>
  <si>
    <t>特困供养</t>
  </si>
  <si>
    <t>特困护补</t>
  </si>
  <si>
    <t>特困住院</t>
  </si>
  <si>
    <t>退伍补助</t>
  </si>
  <si>
    <t>退伍老补</t>
  </si>
  <si>
    <t>优抚门诊</t>
  </si>
  <si>
    <t>村干报酬</t>
  </si>
  <si>
    <t>社工薪酬</t>
  </si>
  <si>
    <t>农机购置</t>
  </si>
  <si>
    <t>动物防疫</t>
  </si>
  <si>
    <t>无害处理</t>
  </si>
  <si>
    <t>残具补贴</t>
  </si>
  <si>
    <t>贫困护林</t>
  </si>
  <si>
    <t>公益林护</t>
  </si>
  <si>
    <t>就业补贴</t>
  </si>
  <si>
    <t>公益岗位</t>
  </si>
  <si>
    <t>以工代赈</t>
  </si>
  <si>
    <t>梅山镇</t>
  </si>
  <si>
    <t>11321</t>
  </si>
  <si>
    <t>南溪镇</t>
  </si>
  <si>
    <t>5171</t>
  </si>
  <si>
    <t>汤家汇镇</t>
  </si>
  <si>
    <t>6222</t>
  </si>
  <si>
    <t>斑竹园镇</t>
  </si>
  <si>
    <t>2598</t>
  </si>
  <si>
    <t>天堂寨镇</t>
  </si>
  <si>
    <t>2049</t>
  </si>
  <si>
    <t>古碑镇</t>
  </si>
  <si>
    <t>5217</t>
  </si>
  <si>
    <t>吴家店镇</t>
  </si>
  <si>
    <t>3231</t>
  </si>
  <si>
    <t>燕子河镇</t>
  </si>
  <si>
    <t>3388</t>
  </si>
  <si>
    <t>青山镇</t>
  </si>
  <si>
    <t>2867</t>
  </si>
  <si>
    <t>麻埠镇</t>
  </si>
  <si>
    <t>1568</t>
  </si>
  <si>
    <t>双河镇</t>
  </si>
  <si>
    <t>3120</t>
  </si>
  <si>
    <t>白塔畈镇</t>
  </si>
  <si>
    <t>3748</t>
  </si>
  <si>
    <t>张冲乡</t>
  </si>
  <si>
    <t>1547</t>
  </si>
  <si>
    <t>油坊店乡</t>
  </si>
  <si>
    <t>2826</t>
  </si>
  <si>
    <t>长岭乡</t>
  </si>
  <si>
    <t>2058</t>
  </si>
  <si>
    <t>槐树湾乡</t>
  </si>
  <si>
    <t>3522</t>
  </si>
  <si>
    <t>花石乡</t>
  </si>
  <si>
    <t>1917</t>
  </si>
  <si>
    <t>沙河乡</t>
  </si>
  <si>
    <t>1809</t>
  </si>
  <si>
    <t>桃岭乡</t>
  </si>
  <si>
    <t>3928</t>
  </si>
  <si>
    <t>果子园乡</t>
  </si>
  <si>
    <t>1830</t>
  </si>
  <si>
    <t>关庙乡</t>
  </si>
  <si>
    <t>1723</t>
  </si>
  <si>
    <t>铁冲乡</t>
  </si>
  <si>
    <t>1660</t>
  </si>
  <si>
    <t>全军乡</t>
  </si>
  <si>
    <t>1365</t>
  </si>
  <si>
    <r>
      <rPr>
        <sz val="11"/>
        <rFont val="宋体"/>
        <charset val="134"/>
      </rPr>
      <t>合</t>
    </r>
    <r>
      <rPr>
        <sz val="11"/>
        <rFont val="Calibri"/>
        <charset val="134"/>
      </rPr>
      <t xml:space="preserve">    </t>
    </r>
    <r>
      <rPr>
        <sz val="11"/>
        <rFont val="宋体"/>
        <charset val="134"/>
      </rPr>
      <t>计：</t>
    </r>
  </si>
  <si>
    <t>74685</t>
  </si>
  <si>
    <t>农商行</t>
  </si>
  <si>
    <t>邮储</t>
  </si>
  <si>
    <t>单位负责人：朱允富                                                 审核：马晓春                                                              制表：潘羽</t>
  </si>
  <si>
    <t>单位负责人：朱允富                                                      审核：马晓春                                                             制表：潘羽</t>
  </si>
  <si>
    <t>单位负责人：朱允富                                                     审核：马晓春                                                              制表：潘羽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</si>
</sst>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color indexed="8"/>
      <name val="宋体"/>
      <charset val="134"/>
    </font>
    <font>
      <sz val="11"/>
      <name val="Calibri"/>
      <charset val="134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showZeros="0" tabSelected="1" zoomScale="70" zoomScaleNormal="70" topLeftCell="F1" workbookViewId="0">
      <pane ySplit="3" topLeftCell="A4" activePane="bottomLeft" state="frozen"/>
      <selection/>
      <selection pane="bottomLeft" activeCell="J48" sqref="J48"/>
    </sheetView>
  </sheetViews>
  <sheetFormatPr defaultColWidth="9" defaultRowHeight="13.5"/>
  <cols>
    <col min="1" max="1" width="10" customWidth="1"/>
    <col min="2" max="2" width="4.875" customWidth="1"/>
    <col min="3" max="3" width="7.75" customWidth="1"/>
    <col min="4" max="4" width="16.275" customWidth="1"/>
    <col min="5" max="5" width="16.75" customWidth="1"/>
    <col min="6" max="6" width="14.8166666666667" customWidth="1"/>
    <col min="7" max="7" width="13.2166666666667" customWidth="1"/>
    <col min="8" max="8" width="15.1833333333333" customWidth="1"/>
    <col min="9" max="9" width="16.6083333333333" customWidth="1"/>
    <col min="10" max="10" width="15.5333333333333" customWidth="1"/>
    <col min="11" max="11" width="16.7833333333333" customWidth="1"/>
    <col min="12" max="12" width="15.7166666666667" customWidth="1"/>
    <col min="13" max="13" width="18.0333333333333" customWidth="1"/>
    <col min="14" max="14" width="14.6416666666667" customWidth="1"/>
    <col min="15" max="15" width="13.0333333333333" customWidth="1"/>
    <col min="16" max="16" width="14.1083333333333" customWidth="1"/>
    <col min="17" max="17" width="12.6833333333333" customWidth="1"/>
    <col min="18" max="18" width="16.2416666666667" customWidth="1"/>
    <col min="19" max="19" width="13.2083333333333" customWidth="1"/>
    <col min="20" max="20" width="15" customWidth="1"/>
    <col min="21" max="21" width="11.6" customWidth="1"/>
    <col min="22" max="22" width="11.9583333333333" customWidth="1"/>
    <col min="23" max="23" width="14.9916666666667" customWidth="1"/>
    <col min="24" max="24" width="15" customWidth="1"/>
    <col min="25" max="25" width="15.5333333333333" customWidth="1"/>
    <col min="26" max="26" width="15.7083333333333" customWidth="1"/>
    <col min="27" max="27" width="14.1083333333333" customWidth="1"/>
    <col min="28" max="28" width="16.7833333333333" customWidth="1"/>
    <col min="29" max="29" width="17.1333333333333" customWidth="1"/>
    <col min="30" max="30" width="12.85" customWidth="1"/>
    <col min="31" max="32" width="13.5666666666667" customWidth="1"/>
    <col min="33" max="33" width="14.2833333333333" customWidth="1"/>
    <col min="34" max="34" width="14.8166666666667" customWidth="1"/>
    <col min="35" max="35" width="16.9583333333333" customWidth="1"/>
    <col min="36" max="36" width="18.2083333333333" customWidth="1"/>
    <col min="37" max="37" width="16.25" customWidth="1"/>
    <col min="38" max="38" width="17.5" customWidth="1"/>
    <col min="39" max="39" width="15" customWidth="1"/>
  </cols>
  <sheetData>
    <row r="1" ht="50" customHeight="1" spans="1:3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 t="s">
        <v>0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ht="58" customHeight="1" spans="1:3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</row>
    <row r="3" ht="20" customHeight="1" spans="1:39">
      <c r="A3" s="3"/>
      <c r="B3" s="3"/>
      <c r="C3" s="3"/>
      <c r="D3" s="3"/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45</v>
      </c>
      <c r="K3" s="3" t="s">
        <v>46</v>
      </c>
      <c r="L3" s="3" t="s">
        <v>47</v>
      </c>
      <c r="M3" s="3" t="s">
        <v>48</v>
      </c>
      <c r="N3" s="3" t="s">
        <v>49</v>
      </c>
      <c r="O3" s="3" t="s">
        <v>50</v>
      </c>
      <c r="P3" s="3" t="s">
        <v>16</v>
      </c>
      <c r="Q3" s="3" t="s">
        <v>17</v>
      </c>
      <c r="R3" s="3" t="s">
        <v>51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52</v>
      </c>
      <c r="Z3" s="3" t="s">
        <v>26</v>
      </c>
      <c r="AA3" s="3" t="s">
        <v>53</v>
      </c>
      <c r="AB3" s="3" t="s">
        <v>54</v>
      </c>
      <c r="AC3" s="3" t="s">
        <v>55</v>
      </c>
      <c r="AD3" s="3" t="s">
        <v>56</v>
      </c>
      <c r="AE3" s="3" t="s">
        <v>57</v>
      </c>
      <c r="AF3" s="3" t="s">
        <v>58</v>
      </c>
      <c r="AG3" s="3" t="s">
        <v>33</v>
      </c>
      <c r="AH3" s="3" t="s">
        <v>59</v>
      </c>
      <c r="AI3" s="3" t="s">
        <v>60</v>
      </c>
      <c r="AJ3" s="3" t="s">
        <v>61</v>
      </c>
      <c r="AK3" s="3" t="s">
        <v>62</v>
      </c>
      <c r="AL3" s="3" t="s">
        <v>63</v>
      </c>
      <c r="AM3" s="3" t="s">
        <v>64</v>
      </c>
    </row>
    <row r="4" ht="20" customHeight="1" spans="1:39">
      <c r="A4" s="4" t="s">
        <v>65</v>
      </c>
      <c r="B4" s="5">
        <v>1</v>
      </c>
      <c r="C4" s="5" t="s">
        <v>66</v>
      </c>
      <c r="D4" s="6">
        <v>6263298.47</v>
      </c>
      <c r="E4" s="6">
        <v>1622505</v>
      </c>
      <c r="F4" s="6">
        <v>67560</v>
      </c>
      <c r="G4" s="6">
        <v>12000</v>
      </c>
      <c r="H4" s="6">
        <v>160050</v>
      </c>
      <c r="I4" s="6">
        <v>64289</v>
      </c>
      <c r="J4" s="6">
        <v>14592</v>
      </c>
      <c r="K4" s="6">
        <v>122952</v>
      </c>
      <c r="L4" s="6">
        <v>239262</v>
      </c>
      <c r="M4" s="6">
        <v>660874</v>
      </c>
      <c r="N4" s="6">
        <v>66015</v>
      </c>
      <c r="O4" s="6">
        <v>0</v>
      </c>
      <c r="P4" s="6">
        <v>89028.17</v>
      </c>
      <c r="Q4" s="6">
        <v>28577.78</v>
      </c>
      <c r="R4" s="6">
        <v>191025</v>
      </c>
      <c r="S4" s="6">
        <v>24302</v>
      </c>
      <c r="T4" s="6">
        <v>21936</v>
      </c>
      <c r="U4" s="6">
        <v>0</v>
      </c>
      <c r="V4" s="6">
        <v>0</v>
      </c>
      <c r="W4" s="6">
        <v>6777</v>
      </c>
      <c r="X4" s="6">
        <v>64537</v>
      </c>
      <c r="Y4" s="6">
        <v>91202</v>
      </c>
      <c r="Z4" s="6">
        <v>98712</v>
      </c>
      <c r="AA4" s="6">
        <v>14800</v>
      </c>
      <c r="AB4" s="6">
        <v>247719.64</v>
      </c>
      <c r="AC4" s="6">
        <v>1365665.88</v>
      </c>
      <c r="AD4" s="6">
        <v>89420</v>
      </c>
      <c r="AE4" s="6">
        <v>15347</v>
      </c>
      <c r="AF4" s="6">
        <v>0</v>
      </c>
      <c r="AG4" s="6">
        <v>249000</v>
      </c>
      <c r="AH4" s="6">
        <v>8490</v>
      </c>
      <c r="AI4" s="6">
        <v>120000</v>
      </c>
      <c r="AJ4" s="6">
        <v>93000</v>
      </c>
      <c r="AK4" s="6">
        <v>153300</v>
      </c>
      <c r="AL4" s="6">
        <v>260360</v>
      </c>
      <c r="AM4" s="6">
        <v>0</v>
      </c>
    </row>
    <row r="5" ht="20" customHeight="1" spans="1:39">
      <c r="A5" s="4" t="s">
        <v>67</v>
      </c>
      <c r="B5" s="5">
        <v>2</v>
      </c>
      <c r="C5" s="5" t="s">
        <v>68</v>
      </c>
      <c r="D5" s="6">
        <v>2717661.05</v>
      </c>
      <c r="E5" s="6">
        <v>721805</v>
      </c>
      <c r="F5" s="6">
        <v>43800</v>
      </c>
      <c r="G5" s="6">
        <v>5800</v>
      </c>
      <c r="H5" s="6">
        <v>55960</v>
      </c>
      <c r="I5" s="6">
        <v>41242</v>
      </c>
      <c r="J5" s="6">
        <v>13984</v>
      </c>
      <c r="K5" s="6">
        <v>71158</v>
      </c>
      <c r="L5" s="6">
        <v>113152</v>
      </c>
      <c r="M5" s="6">
        <v>288458</v>
      </c>
      <c r="N5" s="6">
        <v>29930</v>
      </c>
      <c r="O5" s="6">
        <v>0</v>
      </c>
      <c r="P5" s="6">
        <v>52632.58</v>
      </c>
      <c r="Q5" s="6">
        <v>12103.63</v>
      </c>
      <c r="R5" s="6">
        <v>218193</v>
      </c>
      <c r="S5" s="6">
        <v>19011</v>
      </c>
      <c r="T5" s="6">
        <v>16452</v>
      </c>
      <c r="U5" s="6">
        <v>3541</v>
      </c>
      <c r="V5" s="6">
        <v>2161.2</v>
      </c>
      <c r="W5" s="6">
        <v>53463</v>
      </c>
      <c r="X5" s="6">
        <v>17004</v>
      </c>
      <c r="Y5" s="6">
        <v>6758</v>
      </c>
      <c r="Z5" s="6">
        <v>25592</v>
      </c>
      <c r="AA5" s="6">
        <v>5000</v>
      </c>
      <c r="AB5" s="6">
        <v>266108.64</v>
      </c>
      <c r="AC5" s="6">
        <v>0</v>
      </c>
      <c r="AD5" s="6">
        <v>33720</v>
      </c>
      <c r="AE5" s="6">
        <v>3332</v>
      </c>
      <c r="AF5" s="6">
        <v>0</v>
      </c>
      <c r="AG5" s="6">
        <v>104000</v>
      </c>
      <c r="AH5" s="6">
        <v>3100</v>
      </c>
      <c r="AI5" s="6">
        <v>84000</v>
      </c>
      <c r="AJ5" s="6">
        <v>38500</v>
      </c>
      <c r="AK5" s="6">
        <v>205400</v>
      </c>
      <c r="AL5" s="6">
        <v>162300</v>
      </c>
      <c r="AM5" s="6">
        <v>0</v>
      </c>
    </row>
    <row r="6" ht="20" customHeight="1" spans="1:39">
      <c r="A6" s="4" t="s">
        <v>69</v>
      </c>
      <c r="B6" s="5">
        <v>3</v>
      </c>
      <c r="C6" s="5" t="s">
        <v>70</v>
      </c>
      <c r="D6" s="6">
        <v>3394420.53</v>
      </c>
      <c r="E6" s="6">
        <v>731315</v>
      </c>
      <c r="F6" s="6">
        <v>35220</v>
      </c>
      <c r="G6" s="6">
        <v>2200</v>
      </c>
      <c r="H6" s="6">
        <v>47890</v>
      </c>
      <c r="I6" s="6">
        <v>30325</v>
      </c>
      <c r="J6" s="6">
        <v>9120</v>
      </c>
      <c r="K6" s="6">
        <v>99734</v>
      </c>
      <c r="L6" s="6">
        <v>118086</v>
      </c>
      <c r="M6" s="6">
        <v>371940</v>
      </c>
      <c r="N6" s="6">
        <v>32305</v>
      </c>
      <c r="O6" s="6">
        <v>0</v>
      </c>
      <c r="P6" s="6">
        <v>54462.1</v>
      </c>
      <c r="Q6" s="6">
        <v>15999.83</v>
      </c>
      <c r="R6" s="6">
        <v>140934</v>
      </c>
      <c r="S6" s="6">
        <v>5488</v>
      </c>
      <c r="T6" s="6">
        <v>10054</v>
      </c>
      <c r="U6" s="6">
        <v>0</v>
      </c>
      <c r="V6" s="6">
        <v>0</v>
      </c>
      <c r="W6" s="6">
        <v>19578</v>
      </c>
      <c r="X6" s="6">
        <v>12348</v>
      </c>
      <c r="Y6" s="6">
        <v>12338</v>
      </c>
      <c r="Z6" s="6">
        <v>5484</v>
      </c>
      <c r="AA6" s="6">
        <v>1800</v>
      </c>
      <c r="AB6" s="6">
        <v>259368.6</v>
      </c>
      <c r="AC6" s="6">
        <v>0</v>
      </c>
      <c r="AD6" s="6">
        <v>43550</v>
      </c>
      <c r="AE6" s="6">
        <v>0</v>
      </c>
      <c r="AF6" s="6">
        <v>9751</v>
      </c>
      <c r="AG6" s="6">
        <v>119000</v>
      </c>
      <c r="AH6" s="6">
        <v>5250</v>
      </c>
      <c r="AI6" s="6">
        <v>101500</v>
      </c>
      <c r="AJ6" s="6">
        <v>64500</v>
      </c>
      <c r="AK6" s="6">
        <v>471800</v>
      </c>
      <c r="AL6" s="6">
        <v>301050</v>
      </c>
      <c r="AM6" s="6">
        <v>262030</v>
      </c>
    </row>
    <row r="7" ht="20" customHeight="1" spans="1:39">
      <c r="A7" s="4" t="s">
        <v>71</v>
      </c>
      <c r="B7" s="5">
        <v>4</v>
      </c>
      <c r="C7" s="5" t="s">
        <v>72</v>
      </c>
      <c r="D7" s="6">
        <v>1356010.19</v>
      </c>
      <c r="E7" s="6">
        <v>262425</v>
      </c>
      <c r="F7" s="6">
        <v>16200</v>
      </c>
      <c r="G7" s="6">
        <v>2800</v>
      </c>
      <c r="H7" s="6">
        <v>19410</v>
      </c>
      <c r="I7" s="6">
        <v>19408</v>
      </c>
      <c r="J7" s="6">
        <v>608</v>
      </c>
      <c r="K7" s="6">
        <v>32430</v>
      </c>
      <c r="L7" s="6">
        <v>40522</v>
      </c>
      <c r="M7" s="6">
        <v>136502</v>
      </c>
      <c r="N7" s="6">
        <v>12249</v>
      </c>
      <c r="O7" s="6">
        <v>0</v>
      </c>
      <c r="P7" s="6">
        <v>19972.26</v>
      </c>
      <c r="Q7" s="6">
        <v>5920.53</v>
      </c>
      <c r="R7" s="6">
        <v>58581</v>
      </c>
      <c r="S7" s="6">
        <v>0</v>
      </c>
      <c r="T7" s="6">
        <v>3656</v>
      </c>
      <c r="U7" s="6">
        <v>0</v>
      </c>
      <c r="V7" s="6">
        <v>0</v>
      </c>
      <c r="W7" s="6">
        <v>11295</v>
      </c>
      <c r="X7" s="6">
        <v>19788</v>
      </c>
      <c r="Y7" s="6">
        <v>8060</v>
      </c>
      <c r="Z7" s="6">
        <v>2742</v>
      </c>
      <c r="AA7" s="6">
        <v>4600</v>
      </c>
      <c r="AB7" s="6">
        <v>160836.4</v>
      </c>
      <c r="AC7" s="6">
        <v>0</v>
      </c>
      <c r="AD7" s="6">
        <v>21180</v>
      </c>
      <c r="AE7" s="6">
        <v>0</v>
      </c>
      <c r="AF7" s="6">
        <v>6825</v>
      </c>
      <c r="AG7" s="6">
        <v>39000</v>
      </c>
      <c r="AH7" s="6">
        <v>850</v>
      </c>
      <c r="AI7" s="6">
        <v>50500</v>
      </c>
      <c r="AJ7" s="6">
        <v>47000</v>
      </c>
      <c r="AK7" s="6">
        <v>237200</v>
      </c>
      <c r="AL7" s="6">
        <v>115450</v>
      </c>
      <c r="AM7" s="6">
        <v>0</v>
      </c>
    </row>
    <row r="8" ht="20" customHeight="1" spans="1:39">
      <c r="A8" s="4" t="s">
        <v>73</v>
      </c>
      <c r="B8" s="5">
        <v>5</v>
      </c>
      <c r="C8" s="5" t="s">
        <v>74</v>
      </c>
      <c r="D8" s="6">
        <v>1143931.33</v>
      </c>
      <c r="E8" s="6">
        <v>258070</v>
      </c>
      <c r="F8" s="6">
        <v>16380</v>
      </c>
      <c r="G8" s="6">
        <v>1600</v>
      </c>
      <c r="H8" s="6">
        <v>13750</v>
      </c>
      <c r="I8" s="6">
        <v>3639</v>
      </c>
      <c r="J8" s="6">
        <v>100</v>
      </c>
      <c r="K8" s="6">
        <v>27824</v>
      </c>
      <c r="L8" s="6">
        <v>30692</v>
      </c>
      <c r="M8" s="6">
        <v>160644</v>
      </c>
      <c r="N8" s="6">
        <v>12196</v>
      </c>
      <c r="O8" s="6">
        <v>0</v>
      </c>
      <c r="P8" s="6">
        <v>20912.43</v>
      </c>
      <c r="Q8" s="6">
        <v>6928.46</v>
      </c>
      <c r="R8" s="6">
        <v>28866</v>
      </c>
      <c r="S8" s="6">
        <v>2744</v>
      </c>
      <c r="T8" s="6">
        <v>2742</v>
      </c>
      <c r="U8" s="6">
        <v>0</v>
      </c>
      <c r="V8" s="6">
        <v>0</v>
      </c>
      <c r="W8" s="6">
        <v>2259</v>
      </c>
      <c r="X8" s="6">
        <v>4423</v>
      </c>
      <c r="Y8" s="6">
        <v>12648</v>
      </c>
      <c r="Z8" s="6">
        <v>0</v>
      </c>
      <c r="AA8" s="6">
        <v>1600</v>
      </c>
      <c r="AB8" s="6">
        <v>128583.44</v>
      </c>
      <c r="AC8" s="6">
        <v>0</v>
      </c>
      <c r="AD8" s="6">
        <v>32230</v>
      </c>
      <c r="AE8" s="6">
        <v>0</v>
      </c>
      <c r="AF8" s="6">
        <v>0</v>
      </c>
      <c r="AG8" s="6">
        <v>56000</v>
      </c>
      <c r="AH8" s="6">
        <v>1200</v>
      </c>
      <c r="AI8" s="6">
        <v>59000</v>
      </c>
      <c r="AJ8" s="6">
        <v>99500</v>
      </c>
      <c r="AK8" s="6">
        <v>70300</v>
      </c>
      <c r="AL8" s="6">
        <v>89100</v>
      </c>
      <c r="AM8" s="6">
        <v>0</v>
      </c>
    </row>
    <row r="9" ht="20" customHeight="1" spans="1:39">
      <c r="A9" s="4" t="s">
        <v>75</v>
      </c>
      <c r="B9" s="5">
        <v>6</v>
      </c>
      <c r="C9" s="5" t="s">
        <v>76</v>
      </c>
      <c r="D9" s="6">
        <v>3486254.69</v>
      </c>
      <c r="E9" s="6">
        <v>626365</v>
      </c>
      <c r="F9" s="6">
        <v>35340</v>
      </c>
      <c r="G9" s="6">
        <v>2000</v>
      </c>
      <c r="H9" s="6">
        <v>38920</v>
      </c>
      <c r="I9" s="6">
        <v>30325</v>
      </c>
      <c r="J9" s="6">
        <v>2432</v>
      </c>
      <c r="K9" s="6">
        <v>74260</v>
      </c>
      <c r="L9" s="6">
        <v>92342</v>
      </c>
      <c r="M9" s="6">
        <v>382012</v>
      </c>
      <c r="N9" s="6">
        <v>37492</v>
      </c>
      <c r="O9" s="6">
        <v>18713.98</v>
      </c>
      <c r="P9" s="6">
        <v>44526.79</v>
      </c>
      <c r="Q9" s="6">
        <v>16397.92</v>
      </c>
      <c r="R9" s="6">
        <v>118011</v>
      </c>
      <c r="S9" s="6">
        <v>6593</v>
      </c>
      <c r="T9" s="6">
        <v>10968</v>
      </c>
      <c r="U9" s="6">
        <v>0</v>
      </c>
      <c r="V9" s="6">
        <v>0</v>
      </c>
      <c r="W9" s="6">
        <v>24849</v>
      </c>
      <c r="X9" s="6">
        <v>12831</v>
      </c>
      <c r="Y9" s="6">
        <v>12834</v>
      </c>
      <c r="Z9" s="6">
        <v>29248</v>
      </c>
      <c r="AA9" s="6">
        <v>3000</v>
      </c>
      <c r="AB9" s="6">
        <v>307452</v>
      </c>
      <c r="AC9" s="6">
        <v>0</v>
      </c>
      <c r="AD9" s="6">
        <v>114900</v>
      </c>
      <c r="AE9" s="6">
        <v>22512</v>
      </c>
      <c r="AF9" s="6">
        <v>0</v>
      </c>
      <c r="AG9" s="6">
        <v>94000</v>
      </c>
      <c r="AH9" s="6">
        <v>0</v>
      </c>
      <c r="AI9" s="6">
        <v>82500</v>
      </c>
      <c r="AJ9" s="6">
        <v>49400</v>
      </c>
      <c r="AK9" s="6">
        <v>796800</v>
      </c>
      <c r="AL9" s="6">
        <v>228150</v>
      </c>
      <c r="AM9" s="6">
        <v>171080</v>
      </c>
    </row>
    <row r="10" ht="20" customHeight="1" spans="1:39">
      <c r="A10" s="4" t="s">
        <v>77</v>
      </c>
      <c r="B10" s="5">
        <v>7</v>
      </c>
      <c r="C10" s="5" t="s">
        <v>78</v>
      </c>
      <c r="D10" s="6">
        <v>1769296.42</v>
      </c>
      <c r="E10" s="6">
        <v>431485</v>
      </c>
      <c r="F10" s="6">
        <v>25140</v>
      </c>
      <c r="G10" s="6">
        <v>1200</v>
      </c>
      <c r="H10" s="6">
        <v>21490</v>
      </c>
      <c r="I10" s="6">
        <v>20621</v>
      </c>
      <c r="J10" s="6">
        <v>608</v>
      </c>
      <c r="K10" s="6">
        <v>48410</v>
      </c>
      <c r="L10" s="6">
        <v>48930</v>
      </c>
      <c r="M10" s="6">
        <v>179896</v>
      </c>
      <c r="N10" s="6">
        <v>17011</v>
      </c>
      <c r="O10" s="6">
        <v>0</v>
      </c>
      <c r="P10" s="6">
        <v>30246.37</v>
      </c>
      <c r="Q10" s="6">
        <v>6903.05</v>
      </c>
      <c r="R10" s="6">
        <v>50940</v>
      </c>
      <c r="S10" s="6">
        <v>8232</v>
      </c>
      <c r="T10" s="6">
        <v>7312</v>
      </c>
      <c r="U10" s="6">
        <v>0</v>
      </c>
      <c r="V10" s="6">
        <v>0</v>
      </c>
      <c r="W10" s="6">
        <v>3012</v>
      </c>
      <c r="X10" s="6">
        <v>8199</v>
      </c>
      <c r="Y10" s="6">
        <v>9610</v>
      </c>
      <c r="Z10" s="6">
        <v>1828</v>
      </c>
      <c r="AA10" s="6">
        <v>2200</v>
      </c>
      <c r="AB10" s="6">
        <v>247563</v>
      </c>
      <c r="AC10" s="6">
        <v>0</v>
      </c>
      <c r="AD10" s="6">
        <v>21660</v>
      </c>
      <c r="AE10" s="6">
        <v>0</v>
      </c>
      <c r="AF10" s="6">
        <v>0</v>
      </c>
      <c r="AG10" s="6">
        <v>65000</v>
      </c>
      <c r="AH10" s="6">
        <v>2000</v>
      </c>
      <c r="AI10" s="6">
        <v>76500</v>
      </c>
      <c r="AJ10" s="6">
        <v>50000</v>
      </c>
      <c r="AK10" s="6">
        <v>189500</v>
      </c>
      <c r="AL10" s="6">
        <v>193800</v>
      </c>
      <c r="AM10" s="6">
        <v>0</v>
      </c>
    </row>
    <row r="11" ht="20" customHeight="1" spans="1:39">
      <c r="A11" s="4" t="s">
        <v>79</v>
      </c>
      <c r="B11" s="5">
        <v>8</v>
      </c>
      <c r="C11" s="5" t="s">
        <v>80</v>
      </c>
      <c r="D11" s="6">
        <v>2207107.05</v>
      </c>
      <c r="E11" s="6">
        <v>480215</v>
      </c>
      <c r="F11" s="6">
        <v>29460</v>
      </c>
      <c r="G11" s="6">
        <v>1400</v>
      </c>
      <c r="H11" s="6">
        <v>27890</v>
      </c>
      <c r="I11" s="6">
        <v>12130</v>
      </c>
      <c r="J11" s="6">
        <v>3648</v>
      </c>
      <c r="K11" s="6">
        <v>55742</v>
      </c>
      <c r="L11" s="6">
        <v>63194</v>
      </c>
      <c r="M11" s="6">
        <v>295516</v>
      </c>
      <c r="N11" s="6">
        <v>27700</v>
      </c>
      <c r="O11" s="6">
        <v>0</v>
      </c>
      <c r="P11" s="6">
        <v>33820.71</v>
      </c>
      <c r="Q11" s="6">
        <v>12857.46</v>
      </c>
      <c r="R11" s="6">
        <v>78957</v>
      </c>
      <c r="S11" s="6">
        <v>0</v>
      </c>
      <c r="T11" s="6">
        <v>10968</v>
      </c>
      <c r="U11" s="6">
        <v>0</v>
      </c>
      <c r="V11" s="6">
        <v>0</v>
      </c>
      <c r="W11" s="6">
        <v>4518</v>
      </c>
      <c r="X11" s="6">
        <v>25074</v>
      </c>
      <c r="Y11" s="6">
        <v>24552</v>
      </c>
      <c r="Z11" s="6">
        <v>3656</v>
      </c>
      <c r="AA11" s="6">
        <v>6200</v>
      </c>
      <c r="AB11" s="6">
        <v>250288.88</v>
      </c>
      <c r="AC11" s="6">
        <v>0</v>
      </c>
      <c r="AD11" s="6">
        <v>30270</v>
      </c>
      <c r="AE11" s="6">
        <v>0</v>
      </c>
      <c r="AF11" s="6">
        <v>0</v>
      </c>
      <c r="AG11" s="6">
        <v>61000</v>
      </c>
      <c r="AH11" s="6">
        <v>1200</v>
      </c>
      <c r="AI11" s="6">
        <v>97000</v>
      </c>
      <c r="AJ11" s="6">
        <v>100100</v>
      </c>
      <c r="AK11" s="6">
        <v>287900</v>
      </c>
      <c r="AL11" s="6">
        <v>181850</v>
      </c>
      <c r="AM11" s="6">
        <v>0</v>
      </c>
    </row>
    <row r="12" ht="20" customHeight="1" spans="1:39">
      <c r="A12" s="4" t="s">
        <v>81</v>
      </c>
      <c r="B12" s="5">
        <v>9</v>
      </c>
      <c r="C12" s="5" t="s">
        <v>82</v>
      </c>
      <c r="D12" s="6">
        <v>1472606.12</v>
      </c>
      <c r="E12" s="6">
        <v>229190</v>
      </c>
      <c r="F12" s="6">
        <v>16140</v>
      </c>
      <c r="G12" s="6">
        <v>1600</v>
      </c>
      <c r="H12" s="6">
        <v>23190</v>
      </c>
      <c r="I12" s="6">
        <v>9704</v>
      </c>
      <c r="J12" s="6">
        <v>1316</v>
      </c>
      <c r="K12" s="6">
        <v>28952</v>
      </c>
      <c r="L12" s="6">
        <v>43852</v>
      </c>
      <c r="M12" s="6">
        <v>229610</v>
      </c>
      <c r="N12" s="6">
        <v>18013</v>
      </c>
      <c r="O12" s="6">
        <v>1752.47</v>
      </c>
      <c r="P12" s="6">
        <v>18608.59</v>
      </c>
      <c r="Q12" s="6">
        <v>10079.3</v>
      </c>
      <c r="R12" s="6">
        <v>74712</v>
      </c>
      <c r="S12" s="6">
        <v>0</v>
      </c>
      <c r="T12" s="6">
        <v>1828</v>
      </c>
      <c r="U12" s="6">
        <v>0</v>
      </c>
      <c r="V12" s="6">
        <v>0</v>
      </c>
      <c r="W12" s="6">
        <v>2259</v>
      </c>
      <c r="X12" s="6">
        <v>10822</v>
      </c>
      <c r="Y12" s="6">
        <v>9486</v>
      </c>
      <c r="Z12" s="6">
        <v>5484</v>
      </c>
      <c r="AA12" s="6">
        <v>2200</v>
      </c>
      <c r="AB12" s="6">
        <v>126865.76</v>
      </c>
      <c r="AC12" s="6">
        <v>0</v>
      </c>
      <c r="AD12" s="6">
        <v>38780</v>
      </c>
      <c r="AE12" s="6">
        <v>0</v>
      </c>
      <c r="AF12" s="6">
        <v>13062</v>
      </c>
      <c r="AG12" s="6">
        <v>45000</v>
      </c>
      <c r="AH12" s="6">
        <v>0</v>
      </c>
      <c r="AI12" s="6">
        <v>51500</v>
      </c>
      <c r="AJ12" s="6">
        <v>80300</v>
      </c>
      <c r="AK12" s="6">
        <v>279100</v>
      </c>
      <c r="AL12" s="6">
        <v>99200</v>
      </c>
      <c r="AM12" s="6">
        <v>0</v>
      </c>
    </row>
    <row r="13" ht="20" customHeight="1" spans="1:39">
      <c r="A13" s="4" t="s">
        <v>83</v>
      </c>
      <c r="B13" s="5">
        <v>10</v>
      </c>
      <c r="C13" s="5" t="s">
        <v>84</v>
      </c>
      <c r="D13" s="6">
        <v>926763.44</v>
      </c>
      <c r="E13" s="6">
        <v>182300</v>
      </c>
      <c r="F13" s="6">
        <v>11640</v>
      </c>
      <c r="G13" s="6">
        <v>1600</v>
      </c>
      <c r="H13" s="6">
        <v>19960</v>
      </c>
      <c r="I13" s="6">
        <v>1213</v>
      </c>
      <c r="J13" s="6">
        <v>3040</v>
      </c>
      <c r="K13" s="6">
        <v>23030</v>
      </c>
      <c r="L13" s="6">
        <v>27614</v>
      </c>
      <c r="M13" s="6">
        <v>89402</v>
      </c>
      <c r="N13" s="6">
        <v>10661</v>
      </c>
      <c r="O13" s="6">
        <v>0</v>
      </c>
      <c r="P13" s="6">
        <v>14670.04</v>
      </c>
      <c r="Q13" s="6">
        <v>3659.04</v>
      </c>
      <c r="R13" s="6">
        <v>52638</v>
      </c>
      <c r="S13" s="6">
        <v>0</v>
      </c>
      <c r="T13" s="6">
        <v>0</v>
      </c>
      <c r="U13" s="6">
        <v>0</v>
      </c>
      <c r="V13" s="6">
        <v>0</v>
      </c>
      <c r="W13" s="6">
        <v>2259</v>
      </c>
      <c r="X13" s="6">
        <v>4286</v>
      </c>
      <c r="Y13" s="6">
        <v>22010</v>
      </c>
      <c r="Z13" s="6">
        <v>914</v>
      </c>
      <c r="AA13" s="6">
        <v>600</v>
      </c>
      <c r="AB13" s="6">
        <v>98407.36</v>
      </c>
      <c r="AC13" s="6">
        <v>0</v>
      </c>
      <c r="AD13" s="6">
        <v>45360</v>
      </c>
      <c r="AE13" s="6">
        <v>0</v>
      </c>
      <c r="AF13" s="6">
        <v>0</v>
      </c>
      <c r="AG13" s="6">
        <v>27000</v>
      </c>
      <c r="AH13" s="6">
        <v>0</v>
      </c>
      <c r="AI13" s="6">
        <v>38500</v>
      </c>
      <c r="AJ13" s="6">
        <v>70800</v>
      </c>
      <c r="AK13" s="6">
        <v>102900</v>
      </c>
      <c r="AL13" s="6">
        <v>72300</v>
      </c>
      <c r="AM13" s="6">
        <v>0</v>
      </c>
    </row>
    <row r="14" ht="20" customHeight="1" spans="1:39">
      <c r="A14" s="4" t="s">
        <v>85</v>
      </c>
      <c r="B14" s="5">
        <v>11</v>
      </c>
      <c r="C14" s="5" t="s">
        <v>86</v>
      </c>
      <c r="D14" s="6">
        <v>1733648.12</v>
      </c>
      <c r="E14" s="6">
        <v>387240</v>
      </c>
      <c r="F14" s="6">
        <v>19440</v>
      </c>
      <c r="G14" s="6">
        <v>2800</v>
      </c>
      <c r="H14" s="6">
        <v>25620</v>
      </c>
      <c r="I14" s="6">
        <v>26686</v>
      </c>
      <c r="J14" s="6">
        <v>3040</v>
      </c>
      <c r="K14" s="6">
        <v>45308</v>
      </c>
      <c r="L14" s="6">
        <v>64874</v>
      </c>
      <c r="M14" s="6">
        <v>187154</v>
      </c>
      <c r="N14" s="6">
        <v>18303</v>
      </c>
      <c r="O14" s="6">
        <v>0</v>
      </c>
      <c r="P14" s="6">
        <v>23910.81</v>
      </c>
      <c r="Q14" s="6">
        <v>7402.78</v>
      </c>
      <c r="R14" s="6">
        <v>174894</v>
      </c>
      <c r="S14" s="6">
        <v>0</v>
      </c>
      <c r="T14" s="6">
        <v>6398</v>
      </c>
      <c r="U14" s="6">
        <v>0</v>
      </c>
      <c r="V14" s="6">
        <v>0</v>
      </c>
      <c r="W14" s="6">
        <v>21837</v>
      </c>
      <c r="X14" s="6">
        <v>23812.5</v>
      </c>
      <c r="Y14" s="6">
        <v>4526</v>
      </c>
      <c r="Z14" s="6">
        <v>7312</v>
      </c>
      <c r="AA14" s="6">
        <v>5400</v>
      </c>
      <c r="AB14" s="6">
        <v>190420.03</v>
      </c>
      <c r="AC14" s="6">
        <v>0</v>
      </c>
      <c r="AD14" s="6">
        <v>5870</v>
      </c>
      <c r="AE14" s="6">
        <v>0</v>
      </c>
      <c r="AF14" s="6">
        <v>0</v>
      </c>
      <c r="AG14" s="6">
        <v>73000</v>
      </c>
      <c r="AH14" s="6">
        <v>1100</v>
      </c>
      <c r="AI14" s="6">
        <v>54000</v>
      </c>
      <c r="AJ14" s="6">
        <v>37400</v>
      </c>
      <c r="AK14" s="6">
        <v>222900</v>
      </c>
      <c r="AL14" s="6">
        <v>93000</v>
      </c>
      <c r="AM14" s="6">
        <v>0</v>
      </c>
    </row>
    <row r="15" ht="20" customHeight="1" spans="1:39">
      <c r="A15" s="4" t="s">
        <v>87</v>
      </c>
      <c r="B15" s="5">
        <v>12</v>
      </c>
      <c r="C15" s="5" t="s">
        <v>88</v>
      </c>
      <c r="D15" s="6">
        <v>2038359.37</v>
      </c>
      <c r="E15" s="6">
        <v>567910</v>
      </c>
      <c r="F15" s="6">
        <v>36600</v>
      </c>
      <c r="G15" s="6">
        <v>2200</v>
      </c>
      <c r="H15" s="6">
        <v>41360</v>
      </c>
      <c r="I15" s="6">
        <v>16982</v>
      </c>
      <c r="J15" s="6">
        <v>5572</v>
      </c>
      <c r="K15" s="6">
        <v>49068</v>
      </c>
      <c r="L15" s="6">
        <v>69184</v>
      </c>
      <c r="M15" s="6">
        <v>295716</v>
      </c>
      <c r="N15" s="6">
        <v>27763</v>
      </c>
      <c r="O15" s="6">
        <v>935.35</v>
      </c>
      <c r="P15" s="6">
        <v>40376.49</v>
      </c>
      <c r="Q15" s="6">
        <v>12035.87</v>
      </c>
      <c r="R15" s="6">
        <v>99333</v>
      </c>
      <c r="S15" s="6">
        <v>10779</v>
      </c>
      <c r="T15" s="6">
        <v>0</v>
      </c>
      <c r="U15" s="6">
        <v>0</v>
      </c>
      <c r="V15" s="6">
        <v>0</v>
      </c>
      <c r="W15" s="6">
        <v>753</v>
      </c>
      <c r="X15" s="6">
        <v>27738.5</v>
      </c>
      <c r="Y15" s="6">
        <v>45446</v>
      </c>
      <c r="Z15" s="6">
        <v>10968</v>
      </c>
      <c r="AA15" s="6">
        <v>5400</v>
      </c>
      <c r="AB15" s="6">
        <v>221179.16</v>
      </c>
      <c r="AC15" s="6">
        <v>0</v>
      </c>
      <c r="AD15" s="6">
        <v>78870</v>
      </c>
      <c r="AE15" s="6">
        <v>0</v>
      </c>
      <c r="AF15" s="6">
        <v>0</v>
      </c>
      <c r="AG15" s="6">
        <v>109000</v>
      </c>
      <c r="AH15" s="6">
        <v>7190</v>
      </c>
      <c r="AI15" s="6">
        <v>48000</v>
      </c>
      <c r="AJ15" s="6">
        <v>18000</v>
      </c>
      <c r="AK15" s="6">
        <v>94000</v>
      </c>
      <c r="AL15" s="6">
        <v>96000</v>
      </c>
      <c r="AM15" s="6">
        <v>0</v>
      </c>
    </row>
    <row r="16" ht="20" customHeight="1" spans="1:39">
      <c r="A16" s="4" t="s">
        <v>89</v>
      </c>
      <c r="B16" s="5">
        <v>13</v>
      </c>
      <c r="C16" s="5" t="s">
        <v>90</v>
      </c>
      <c r="D16" s="6">
        <v>881846.35</v>
      </c>
      <c r="E16" s="6">
        <v>218205</v>
      </c>
      <c r="F16" s="6">
        <v>14640</v>
      </c>
      <c r="G16" s="6">
        <v>200</v>
      </c>
      <c r="H16" s="6">
        <v>13000</v>
      </c>
      <c r="I16" s="6">
        <v>3639</v>
      </c>
      <c r="J16" s="6">
        <v>2432</v>
      </c>
      <c r="K16" s="6">
        <v>23030</v>
      </c>
      <c r="L16" s="6">
        <v>25874</v>
      </c>
      <c r="M16" s="6">
        <v>133688</v>
      </c>
      <c r="N16" s="6">
        <v>9804</v>
      </c>
      <c r="O16" s="6">
        <v>0</v>
      </c>
      <c r="P16" s="6">
        <v>14161.84</v>
      </c>
      <c r="Q16" s="6">
        <v>5785.01</v>
      </c>
      <c r="R16" s="6">
        <v>30564</v>
      </c>
      <c r="S16" s="6">
        <v>0</v>
      </c>
      <c r="T16" s="6">
        <v>1828</v>
      </c>
      <c r="U16" s="6">
        <v>0</v>
      </c>
      <c r="V16" s="6">
        <v>0</v>
      </c>
      <c r="W16" s="6">
        <v>2259</v>
      </c>
      <c r="X16" s="6">
        <v>12969</v>
      </c>
      <c r="Y16" s="6">
        <v>5580</v>
      </c>
      <c r="Z16" s="6">
        <v>914</v>
      </c>
      <c r="AA16" s="6">
        <v>3000</v>
      </c>
      <c r="AB16" s="6">
        <v>95043.5</v>
      </c>
      <c r="AC16" s="6">
        <v>0</v>
      </c>
      <c r="AD16" s="6">
        <v>66090</v>
      </c>
      <c r="AE16" s="6">
        <v>0</v>
      </c>
      <c r="AF16" s="6">
        <v>140</v>
      </c>
      <c r="AG16" s="6">
        <v>28000</v>
      </c>
      <c r="AH16" s="6">
        <v>0</v>
      </c>
      <c r="AI16" s="6">
        <v>42000</v>
      </c>
      <c r="AJ16" s="6">
        <v>33000</v>
      </c>
      <c r="AK16" s="6">
        <v>2700</v>
      </c>
      <c r="AL16" s="6">
        <v>93300</v>
      </c>
      <c r="AM16" s="6">
        <v>0</v>
      </c>
    </row>
    <row r="17" ht="20" customHeight="1" spans="1:40">
      <c r="A17" s="4" t="s">
        <v>91</v>
      </c>
      <c r="B17" s="5">
        <v>14</v>
      </c>
      <c r="C17" s="5" t="s">
        <v>92</v>
      </c>
      <c r="D17" s="6">
        <v>2021054.25</v>
      </c>
      <c r="E17" s="6">
        <v>386580</v>
      </c>
      <c r="F17" s="6">
        <v>20460</v>
      </c>
      <c r="G17" s="6">
        <v>400</v>
      </c>
      <c r="H17" s="6">
        <v>28460</v>
      </c>
      <c r="I17" s="6">
        <v>8491</v>
      </c>
      <c r="J17" s="6">
        <v>608</v>
      </c>
      <c r="K17" s="6">
        <v>32336</v>
      </c>
      <c r="L17" s="6">
        <v>51696</v>
      </c>
      <c r="M17" s="6">
        <v>245064</v>
      </c>
      <c r="N17" s="6">
        <v>20656</v>
      </c>
      <c r="O17" s="6">
        <v>0</v>
      </c>
      <c r="P17" s="6">
        <v>21945.77</v>
      </c>
      <c r="Q17" s="6">
        <v>10164</v>
      </c>
      <c r="R17" s="6">
        <v>77259</v>
      </c>
      <c r="S17" s="6">
        <v>7186</v>
      </c>
      <c r="T17" s="6">
        <v>0</v>
      </c>
      <c r="U17" s="6">
        <v>0</v>
      </c>
      <c r="V17" s="6">
        <v>0</v>
      </c>
      <c r="W17" s="6">
        <v>4518</v>
      </c>
      <c r="X17" s="6">
        <v>6688</v>
      </c>
      <c r="Y17" s="6">
        <v>13826</v>
      </c>
      <c r="Z17" s="6">
        <v>914</v>
      </c>
      <c r="AA17" s="6">
        <v>1000</v>
      </c>
      <c r="AB17" s="6">
        <v>181370.48</v>
      </c>
      <c r="AC17" s="6">
        <v>0</v>
      </c>
      <c r="AD17" s="6">
        <v>203600</v>
      </c>
      <c r="AE17" s="6">
        <v>0</v>
      </c>
      <c r="AF17" s="6">
        <v>9009</v>
      </c>
      <c r="AG17" s="6">
        <v>65000</v>
      </c>
      <c r="AH17" s="6">
        <v>1800</v>
      </c>
      <c r="AI17" s="6">
        <v>65500</v>
      </c>
      <c r="AJ17" s="6">
        <v>81000</v>
      </c>
      <c r="AK17" s="6">
        <v>900</v>
      </c>
      <c r="AL17" s="6">
        <v>116100</v>
      </c>
      <c r="AM17" s="6">
        <v>358523</v>
      </c>
    </row>
    <row r="18" ht="20" customHeight="1" spans="1:40">
      <c r="A18" s="4" t="s">
        <v>93</v>
      </c>
      <c r="B18" s="5">
        <v>15</v>
      </c>
      <c r="C18" s="5" t="s">
        <v>94</v>
      </c>
      <c r="D18" s="6">
        <v>1315986.23</v>
      </c>
      <c r="E18" s="6">
        <v>289255</v>
      </c>
      <c r="F18" s="6">
        <v>17640</v>
      </c>
      <c r="G18" s="6">
        <v>800</v>
      </c>
      <c r="H18" s="6">
        <v>15280</v>
      </c>
      <c r="I18" s="6">
        <v>7278</v>
      </c>
      <c r="J18" s="6">
        <v>0</v>
      </c>
      <c r="K18" s="6">
        <v>40326</v>
      </c>
      <c r="L18" s="6">
        <v>36344</v>
      </c>
      <c r="M18" s="6">
        <v>182910</v>
      </c>
      <c r="N18" s="6">
        <v>15753</v>
      </c>
      <c r="O18" s="6">
        <v>9949.99</v>
      </c>
      <c r="P18" s="6">
        <v>19980.73</v>
      </c>
      <c r="Q18" s="6">
        <v>7733.11</v>
      </c>
      <c r="R18" s="6">
        <v>35658</v>
      </c>
      <c r="S18" s="6">
        <v>0</v>
      </c>
      <c r="T18" s="6">
        <v>5484</v>
      </c>
      <c r="U18" s="6">
        <v>0</v>
      </c>
      <c r="V18" s="6">
        <v>0</v>
      </c>
      <c r="W18" s="6">
        <v>6024</v>
      </c>
      <c r="X18" s="6">
        <v>4423</v>
      </c>
      <c r="Y18" s="6">
        <v>5642</v>
      </c>
      <c r="Z18" s="6">
        <v>0</v>
      </c>
      <c r="AA18" s="6">
        <v>1400</v>
      </c>
      <c r="AB18" s="6">
        <v>125805.4</v>
      </c>
      <c r="AC18" s="6">
        <v>0</v>
      </c>
      <c r="AD18" s="6">
        <v>0</v>
      </c>
      <c r="AE18" s="6">
        <v>0</v>
      </c>
      <c r="AF18" s="6">
        <v>0</v>
      </c>
      <c r="AG18" s="6">
        <v>46000</v>
      </c>
      <c r="AH18" s="6">
        <v>1100</v>
      </c>
      <c r="AI18" s="6">
        <v>47000</v>
      </c>
      <c r="AJ18" s="6">
        <v>39000</v>
      </c>
      <c r="AK18" s="6">
        <v>236400</v>
      </c>
      <c r="AL18" s="6">
        <v>118800</v>
      </c>
      <c r="AM18" s="6">
        <v>0</v>
      </c>
    </row>
    <row r="19" ht="20" customHeight="1" spans="1:40">
      <c r="A19" s="4" t="s">
        <v>95</v>
      </c>
      <c r="B19" s="5">
        <v>16</v>
      </c>
      <c r="C19" s="5" t="s">
        <v>96</v>
      </c>
      <c r="D19" s="6">
        <v>1760357.85</v>
      </c>
      <c r="E19" s="6">
        <v>384250</v>
      </c>
      <c r="F19" s="6">
        <v>21960</v>
      </c>
      <c r="G19" s="6">
        <v>1800</v>
      </c>
      <c r="H19" s="6">
        <v>32000</v>
      </c>
      <c r="I19" s="6">
        <v>8491</v>
      </c>
      <c r="J19" s="6">
        <v>4256</v>
      </c>
      <c r="K19" s="6">
        <v>46812</v>
      </c>
      <c r="L19" s="6">
        <v>76072</v>
      </c>
      <c r="M19" s="6">
        <v>248124</v>
      </c>
      <c r="N19" s="6">
        <v>19365</v>
      </c>
      <c r="O19" s="6">
        <v>10288.23</v>
      </c>
      <c r="P19" s="6">
        <v>30000.74</v>
      </c>
      <c r="Q19" s="6">
        <v>10706.08</v>
      </c>
      <c r="R19" s="6">
        <v>86598</v>
      </c>
      <c r="S19" s="6">
        <v>0</v>
      </c>
      <c r="T19" s="6">
        <v>14624</v>
      </c>
      <c r="U19" s="6">
        <v>0</v>
      </c>
      <c r="V19" s="6">
        <v>0</v>
      </c>
      <c r="W19" s="6">
        <v>32379</v>
      </c>
      <c r="X19" s="6">
        <v>23276</v>
      </c>
      <c r="Y19" s="6">
        <v>4960</v>
      </c>
      <c r="Z19" s="6">
        <v>12796</v>
      </c>
      <c r="AA19" s="6">
        <v>4600</v>
      </c>
      <c r="AB19" s="6">
        <v>200254.8</v>
      </c>
      <c r="AC19" s="6">
        <v>0</v>
      </c>
      <c r="AD19" s="6">
        <v>0</v>
      </c>
      <c r="AE19" s="6">
        <v>0</v>
      </c>
      <c r="AF19" s="6">
        <v>0</v>
      </c>
      <c r="AG19" s="6">
        <v>48000</v>
      </c>
      <c r="AH19" s="6">
        <v>2970</v>
      </c>
      <c r="AI19" s="6">
        <v>63000</v>
      </c>
      <c r="AJ19" s="6">
        <v>75000</v>
      </c>
      <c r="AK19" s="6">
        <v>3600</v>
      </c>
      <c r="AL19" s="6">
        <v>134100</v>
      </c>
      <c r="AM19" s="6">
        <v>160075</v>
      </c>
    </row>
    <row r="20" ht="20" customHeight="1" spans="1:40">
      <c r="A20" s="4" t="s">
        <v>97</v>
      </c>
      <c r="B20" s="5">
        <v>17</v>
      </c>
      <c r="C20" s="5" t="s">
        <v>98</v>
      </c>
      <c r="D20" s="6">
        <v>1059099.19</v>
      </c>
      <c r="E20" s="6">
        <v>208560</v>
      </c>
      <c r="F20" s="6">
        <v>12600</v>
      </c>
      <c r="G20" s="6">
        <v>2000</v>
      </c>
      <c r="H20" s="6">
        <v>14500</v>
      </c>
      <c r="I20" s="6">
        <v>3639</v>
      </c>
      <c r="J20" s="6">
        <v>0</v>
      </c>
      <c r="K20" s="6">
        <v>22748</v>
      </c>
      <c r="L20" s="6">
        <v>40680</v>
      </c>
      <c r="M20" s="6">
        <v>185032</v>
      </c>
      <c r="N20" s="6">
        <v>19001</v>
      </c>
      <c r="O20" s="6">
        <v>0</v>
      </c>
      <c r="P20" s="6">
        <v>16592.73</v>
      </c>
      <c r="Q20" s="6">
        <v>8232.84</v>
      </c>
      <c r="R20" s="6">
        <v>38205</v>
      </c>
      <c r="S20" s="6">
        <v>0</v>
      </c>
      <c r="T20" s="6">
        <v>914</v>
      </c>
      <c r="U20" s="6">
        <v>0</v>
      </c>
      <c r="V20" s="6">
        <v>0</v>
      </c>
      <c r="W20" s="6">
        <v>12048</v>
      </c>
      <c r="X20" s="6">
        <v>10771.5</v>
      </c>
      <c r="Y20" s="6">
        <v>4154</v>
      </c>
      <c r="Z20" s="6">
        <v>2742</v>
      </c>
      <c r="AA20" s="6">
        <v>2600</v>
      </c>
      <c r="AB20" s="6">
        <v>103619.12</v>
      </c>
      <c r="AC20" s="6">
        <v>0</v>
      </c>
      <c r="AD20" s="6">
        <v>29760</v>
      </c>
      <c r="AE20" s="6">
        <v>0</v>
      </c>
      <c r="AF20" s="6">
        <v>0</v>
      </c>
      <c r="AG20" s="6">
        <v>27000</v>
      </c>
      <c r="AH20" s="6">
        <v>0</v>
      </c>
      <c r="AI20" s="6">
        <v>42000</v>
      </c>
      <c r="AJ20" s="6">
        <v>66600</v>
      </c>
      <c r="AK20" s="6">
        <v>106500</v>
      </c>
      <c r="AL20" s="6">
        <v>78600</v>
      </c>
      <c r="AM20" s="6">
        <v>0</v>
      </c>
    </row>
    <row r="21" ht="20" customHeight="1" spans="1:40">
      <c r="A21" s="4" t="s">
        <v>99</v>
      </c>
      <c r="B21" s="5">
        <v>18</v>
      </c>
      <c r="C21" s="5" t="s">
        <v>100</v>
      </c>
      <c r="D21" s="6">
        <v>995680.77</v>
      </c>
      <c r="E21" s="6">
        <v>182140</v>
      </c>
      <c r="F21" s="6">
        <v>12660</v>
      </c>
      <c r="G21" s="6">
        <v>1600</v>
      </c>
      <c r="H21" s="6">
        <v>14000</v>
      </c>
      <c r="I21" s="6">
        <v>10917</v>
      </c>
      <c r="J21" s="6">
        <v>0</v>
      </c>
      <c r="K21" s="6">
        <v>26602</v>
      </c>
      <c r="L21" s="6">
        <v>41174</v>
      </c>
      <c r="M21" s="6">
        <v>153832</v>
      </c>
      <c r="N21" s="6">
        <v>14996</v>
      </c>
      <c r="O21" s="6">
        <v>625.91</v>
      </c>
      <c r="P21" s="6">
        <v>17930.99</v>
      </c>
      <c r="Q21" s="6">
        <v>5903.59</v>
      </c>
      <c r="R21" s="6">
        <v>33960</v>
      </c>
      <c r="S21" s="6">
        <v>0</v>
      </c>
      <c r="T21" s="6">
        <v>1828</v>
      </c>
      <c r="U21" s="6">
        <v>0</v>
      </c>
      <c r="V21" s="6">
        <v>0</v>
      </c>
      <c r="W21" s="6">
        <v>0</v>
      </c>
      <c r="X21" s="6">
        <v>3770</v>
      </c>
      <c r="Y21" s="6">
        <v>4340</v>
      </c>
      <c r="Z21" s="6">
        <v>5484</v>
      </c>
      <c r="AA21" s="6">
        <v>400</v>
      </c>
      <c r="AB21" s="6">
        <v>149237.28</v>
      </c>
      <c r="AC21" s="6">
        <v>0</v>
      </c>
      <c r="AD21" s="6">
        <v>14910</v>
      </c>
      <c r="AE21" s="6">
        <v>0</v>
      </c>
      <c r="AF21" s="6">
        <v>0</v>
      </c>
      <c r="AG21" s="6">
        <v>25000</v>
      </c>
      <c r="AH21" s="6">
        <v>2350</v>
      </c>
      <c r="AI21" s="6">
        <v>40000</v>
      </c>
      <c r="AJ21" s="6">
        <v>70000</v>
      </c>
      <c r="AK21" s="6">
        <v>24000</v>
      </c>
      <c r="AL21" s="6">
        <v>67700</v>
      </c>
      <c r="AM21" s="6">
        <v>70320</v>
      </c>
    </row>
    <row r="22" ht="20" customHeight="1" spans="1:40">
      <c r="A22" s="4" t="s">
        <v>101</v>
      </c>
      <c r="B22" s="5">
        <v>19</v>
      </c>
      <c r="C22" s="5" t="s">
        <v>102</v>
      </c>
      <c r="D22" s="6">
        <v>2153093.63</v>
      </c>
      <c r="E22" s="6">
        <v>460115</v>
      </c>
      <c r="F22" s="6">
        <v>25560</v>
      </c>
      <c r="G22" s="6">
        <v>2400</v>
      </c>
      <c r="H22" s="6">
        <v>32730</v>
      </c>
      <c r="I22" s="6">
        <v>18195</v>
      </c>
      <c r="J22" s="6">
        <v>3648</v>
      </c>
      <c r="K22" s="6">
        <v>58938</v>
      </c>
      <c r="L22" s="6">
        <v>111810</v>
      </c>
      <c r="M22" s="6">
        <v>257012</v>
      </c>
      <c r="N22" s="6">
        <v>23432</v>
      </c>
      <c r="O22" s="6">
        <v>0</v>
      </c>
      <c r="P22" s="6">
        <v>35014.98</v>
      </c>
      <c r="Q22" s="6">
        <v>9986.13</v>
      </c>
      <c r="R22" s="6">
        <v>178290</v>
      </c>
      <c r="S22" s="6">
        <v>0</v>
      </c>
      <c r="T22" s="6">
        <v>5484</v>
      </c>
      <c r="U22" s="6">
        <v>0</v>
      </c>
      <c r="V22" s="6">
        <v>0</v>
      </c>
      <c r="W22" s="6">
        <v>65511</v>
      </c>
      <c r="X22" s="6">
        <v>23432</v>
      </c>
      <c r="Y22" s="6">
        <v>5518</v>
      </c>
      <c r="Z22" s="6">
        <v>8226</v>
      </c>
      <c r="AA22" s="6">
        <v>4200</v>
      </c>
      <c r="AB22" s="6">
        <v>160271.52</v>
      </c>
      <c r="AC22" s="6">
        <v>0</v>
      </c>
      <c r="AD22" s="6">
        <v>2810</v>
      </c>
      <c r="AE22" s="6">
        <v>0</v>
      </c>
      <c r="AF22" s="6">
        <v>0</v>
      </c>
      <c r="AG22" s="6">
        <v>91000</v>
      </c>
      <c r="AH22" s="6">
        <v>1600</v>
      </c>
      <c r="AI22" s="6">
        <v>50000</v>
      </c>
      <c r="AJ22" s="6">
        <v>33600</v>
      </c>
      <c r="AK22" s="6">
        <v>186800</v>
      </c>
      <c r="AL22" s="6">
        <v>106650</v>
      </c>
      <c r="AM22" s="6">
        <v>190860</v>
      </c>
    </row>
    <row r="23" ht="20" customHeight="1" spans="1:40">
      <c r="A23" s="4" t="s">
        <v>103</v>
      </c>
      <c r="B23" s="5">
        <v>20</v>
      </c>
      <c r="C23" s="5" t="s">
        <v>104</v>
      </c>
      <c r="D23" s="6">
        <v>1029441.12</v>
      </c>
      <c r="E23" s="6">
        <v>211570</v>
      </c>
      <c r="F23" s="6">
        <v>12840</v>
      </c>
      <c r="G23" s="6">
        <v>1200</v>
      </c>
      <c r="H23" s="6">
        <v>14670</v>
      </c>
      <c r="I23" s="6">
        <v>4852</v>
      </c>
      <c r="J23" s="6">
        <v>608</v>
      </c>
      <c r="K23" s="6">
        <v>32994</v>
      </c>
      <c r="L23" s="6">
        <v>36968</v>
      </c>
      <c r="M23" s="6">
        <v>54404</v>
      </c>
      <c r="N23" s="6">
        <v>4796</v>
      </c>
      <c r="O23" s="6">
        <v>0</v>
      </c>
      <c r="P23" s="6">
        <v>14932.61</v>
      </c>
      <c r="Q23" s="6">
        <v>2380.07</v>
      </c>
      <c r="R23" s="6">
        <v>42450</v>
      </c>
      <c r="S23" s="6">
        <v>0</v>
      </c>
      <c r="T23" s="6">
        <v>914</v>
      </c>
      <c r="U23" s="6">
        <v>0</v>
      </c>
      <c r="V23" s="6">
        <v>0</v>
      </c>
      <c r="W23" s="6">
        <v>14307</v>
      </c>
      <c r="X23" s="6">
        <v>3945</v>
      </c>
      <c r="Y23" s="6">
        <v>1860</v>
      </c>
      <c r="Z23" s="6">
        <v>914</v>
      </c>
      <c r="AA23" s="6">
        <v>400</v>
      </c>
      <c r="AB23" s="6">
        <v>130713.44</v>
      </c>
      <c r="AC23" s="6">
        <v>0</v>
      </c>
      <c r="AD23" s="6">
        <v>15330</v>
      </c>
      <c r="AE23" s="6">
        <v>30693</v>
      </c>
      <c r="AF23" s="6">
        <v>0</v>
      </c>
      <c r="AG23" s="6">
        <v>39000</v>
      </c>
      <c r="AH23" s="6">
        <v>0</v>
      </c>
      <c r="AI23" s="6">
        <v>29000</v>
      </c>
      <c r="AJ23" s="6">
        <v>25300</v>
      </c>
      <c r="AK23" s="6">
        <v>222700</v>
      </c>
      <c r="AL23" s="6">
        <v>79700</v>
      </c>
      <c r="AM23" s="6">
        <v>0</v>
      </c>
    </row>
    <row r="24" ht="20" customHeight="1" spans="1:40">
      <c r="A24" s="4" t="s">
        <v>105</v>
      </c>
      <c r="B24" s="5">
        <v>21</v>
      </c>
      <c r="C24" s="5" t="s">
        <v>106</v>
      </c>
      <c r="D24" s="6">
        <v>935511.03</v>
      </c>
      <c r="E24" s="6">
        <v>187020</v>
      </c>
      <c r="F24" s="6">
        <v>9000</v>
      </c>
      <c r="G24" s="6">
        <v>1600</v>
      </c>
      <c r="H24" s="6">
        <v>10390</v>
      </c>
      <c r="I24" s="6">
        <v>8491</v>
      </c>
      <c r="J24" s="6">
        <v>1216</v>
      </c>
      <c r="K24" s="6">
        <v>27542</v>
      </c>
      <c r="L24" s="6">
        <v>29418</v>
      </c>
      <c r="M24" s="6">
        <v>87234</v>
      </c>
      <c r="N24" s="6">
        <v>7957</v>
      </c>
      <c r="O24" s="6">
        <v>0</v>
      </c>
      <c r="P24" s="6">
        <v>14619.22</v>
      </c>
      <c r="Q24" s="6">
        <v>3684.45</v>
      </c>
      <c r="R24" s="6">
        <v>34809</v>
      </c>
      <c r="S24" s="6">
        <v>7186</v>
      </c>
      <c r="T24" s="6">
        <v>914</v>
      </c>
      <c r="U24" s="6">
        <v>0</v>
      </c>
      <c r="V24" s="6">
        <v>0</v>
      </c>
      <c r="W24" s="6">
        <v>7530</v>
      </c>
      <c r="X24" s="6">
        <v>4770</v>
      </c>
      <c r="Y24" s="6">
        <v>930</v>
      </c>
      <c r="Z24" s="6">
        <v>914</v>
      </c>
      <c r="AA24" s="6">
        <v>1800</v>
      </c>
      <c r="AB24" s="6">
        <v>89906.36</v>
      </c>
      <c r="AC24" s="6">
        <v>0</v>
      </c>
      <c r="AD24" s="6">
        <v>5480</v>
      </c>
      <c r="AE24" s="6">
        <v>0</v>
      </c>
      <c r="AF24" s="6">
        <v>0</v>
      </c>
      <c r="AG24" s="6">
        <v>28000</v>
      </c>
      <c r="AH24" s="6">
        <v>0</v>
      </c>
      <c r="AI24" s="6">
        <v>50500</v>
      </c>
      <c r="AJ24" s="6">
        <v>50600</v>
      </c>
      <c r="AK24" s="6">
        <v>190800</v>
      </c>
      <c r="AL24" s="6">
        <v>73200</v>
      </c>
      <c r="AM24" s="6">
        <v>0</v>
      </c>
    </row>
    <row r="25" ht="20" customHeight="1" spans="1:40">
      <c r="A25" s="4" t="s">
        <v>107</v>
      </c>
      <c r="B25" s="5">
        <v>22</v>
      </c>
      <c r="C25" s="5" t="s">
        <v>108</v>
      </c>
      <c r="D25" s="6">
        <v>1066616.46</v>
      </c>
      <c r="E25" s="6">
        <v>185335</v>
      </c>
      <c r="F25" s="6">
        <v>11400</v>
      </c>
      <c r="G25" s="6">
        <v>1800</v>
      </c>
      <c r="H25" s="6">
        <v>13540</v>
      </c>
      <c r="I25" s="6">
        <v>12130</v>
      </c>
      <c r="J25" s="6">
        <v>608</v>
      </c>
      <c r="K25" s="6">
        <v>24534</v>
      </c>
      <c r="L25" s="6">
        <v>31192</v>
      </c>
      <c r="M25" s="6">
        <v>56280</v>
      </c>
      <c r="N25" s="6">
        <v>4537</v>
      </c>
      <c r="O25" s="6">
        <v>0</v>
      </c>
      <c r="P25" s="6">
        <v>12145.98</v>
      </c>
      <c r="Q25" s="6">
        <v>2371.6</v>
      </c>
      <c r="R25" s="6">
        <v>50091</v>
      </c>
      <c r="S25" s="6">
        <v>0</v>
      </c>
      <c r="T25" s="6">
        <v>914</v>
      </c>
      <c r="U25" s="6">
        <v>0</v>
      </c>
      <c r="V25" s="6">
        <v>0</v>
      </c>
      <c r="W25" s="6">
        <v>753</v>
      </c>
      <c r="X25" s="6">
        <v>8029</v>
      </c>
      <c r="Y25" s="6">
        <v>3100</v>
      </c>
      <c r="Z25" s="6">
        <v>914</v>
      </c>
      <c r="AA25" s="6">
        <v>1800</v>
      </c>
      <c r="AB25" s="6">
        <v>93781.88</v>
      </c>
      <c r="AC25" s="6">
        <v>0</v>
      </c>
      <c r="AD25" s="6">
        <v>3310</v>
      </c>
      <c r="AE25" s="6">
        <v>0</v>
      </c>
      <c r="AF25" s="6">
        <v>0</v>
      </c>
      <c r="AG25" s="6">
        <v>32000</v>
      </c>
      <c r="AH25" s="6">
        <v>0</v>
      </c>
      <c r="AI25" s="6">
        <v>31000</v>
      </c>
      <c r="AJ25" s="6">
        <v>48000</v>
      </c>
      <c r="AK25" s="6">
        <v>120800</v>
      </c>
      <c r="AL25" s="6">
        <v>57650</v>
      </c>
      <c r="AM25" s="6">
        <v>258600</v>
      </c>
    </row>
    <row r="26" ht="20" customHeight="1" spans="1:40">
      <c r="A26" s="4" t="s">
        <v>109</v>
      </c>
      <c r="B26" s="5">
        <v>23</v>
      </c>
      <c r="C26" s="5" t="s">
        <v>110</v>
      </c>
      <c r="D26" s="6">
        <v>856265.29</v>
      </c>
      <c r="E26" s="6">
        <v>161080</v>
      </c>
      <c r="F26" s="6">
        <v>9300</v>
      </c>
      <c r="G26" s="6">
        <v>1600</v>
      </c>
      <c r="H26" s="6">
        <v>12170</v>
      </c>
      <c r="I26" s="6">
        <v>12130</v>
      </c>
      <c r="J26" s="6">
        <v>0</v>
      </c>
      <c r="K26" s="6">
        <v>19740</v>
      </c>
      <c r="L26" s="6">
        <v>24076</v>
      </c>
      <c r="M26" s="6">
        <v>85358</v>
      </c>
      <c r="N26" s="6">
        <v>8956</v>
      </c>
      <c r="O26" s="6">
        <v>0</v>
      </c>
      <c r="P26" s="6">
        <v>11163.46</v>
      </c>
      <c r="Q26" s="6">
        <v>3430.35</v>
      </c>
      <c r="R26" s="6">
        <v>63675</v>
      </c>
      <c r="S26" s="6">
        <v>3593</v>
      </c>
      <c r="T26" s="6">
        <v>914</v>
      </c>
      <c r="U26" s="6">
        <v>0</v>
      </c>
      <c r="V26" s="6">
        <v>0</v>
      </c>
      <c r="W26" s="6">
        <v>2259</v>
      </c>
      <c r="X26" s="6">
        <v>0</v>
      </c>
      <c r="Y26" s="6">
        <v>2728</v>
      </c>
      <c r="Z26" s="6">
        <v>3656</v>
      </c>
      <c r="AA26" s="6">
        <v>200</v>
      </c>
      <c r="AB26" s="6">
        <v>96466.48</v>
      </c>
      <c r="AC26" s="6">
        <v>0</v>
      </c>
      <c r="AD26" s="6">
        <v>2670</v>
      </c>
      <c r="AE26" s="6">
        <v>0</v>
      </c>
      <c r="AF26" s="6">
        <v>0</v>
      </c>
      <c r="AG26" s="6">
        <v>26000</v>
      </c>
      <c r="AH26" s="6">
        <v>0</v>
      </c>
      <c r="AI26" s="6">
        <v>30500</v>
      </c>
      <c r="AJ26" s="6">
        <v>46200</v>
      </c>
      <c r="AK26" s="6">
        <v>194500</v>
      </c>
      <c r="AL26" s="6">
        <v>33900</v>
      </c>
      <c r="AM26" s="6">
        <v>0</v>
      </c>
    </row>
    <row r="27" ht="20" customHeight="1" spans="1:40">
      <c r="A27" s="4" t="s">
        <v>111</v>
      </c>
      <c r="B27" s="5"/>
      <c r="C27" s="5" t="s">
        <v>112</v>
      </c>
      <c r="D27" s="6">
        <v>42584308.95</v>
      </c>
      <c r="E27" s="6">
        <v>9374935</v>
      </c>
      <c r="F27" s="6">
        <v>520980</v>
      </c>
      <c r="G27" s="6">
        <v>52600</v>
      </c>
      <c r="H27" s="6">
        <v>696230</v>
      </c>
      <c r="I27" s="6">
        <v>374817</v>
      </c>
      <c r="J27" s="6">
        <v>71436</v>
      </c>
      <c r="K27" s="6">
        <v>1034470</v>
      </c>
      <c r="L27" s="6">
        <v>1457008</v>
      </c>
      <c r="M27" s="6">
        <v>4966662</v>
      </c>
      <c r="N27" s="6">
        <v>458891</v>
      </c>
      <c r="O27" s="6">
        <v>42265.93</v>
      </c>
      <c r="P27" s="6">
        <v>651656.39</v>
      </c>
      <c r="Q27" s="6">
        <v>209242.88</v>
      </c>
      <c r="R27" s="6">
        <v>1958643</v>
      </c>
      <c r="S27" s="6">
        <v>95114</v>
      </c>
      <c r="T27" s="6">
        <v>126132</v>
      </c>
      <c r="U27" s="6">
        <v>3541</v>
      </c>
      <c r="V27" s="6">
        <v>2161.2</v>
      </c>
      <c r="W27" s="6">
        <v>300447</v>
      </c>
      <c r="X27" s="6">
        <v>332936.5</v>
      </c>
      <c r="Y27" s="6">
        <v>312108</v>
      </c>
      <c r="Z27" s="6">
        <v>229414</v>
      </c>
      <c r="AA27" s="6">
        <v>74200</v>
      </c>
      <c r="AB27" s="6">
        <v>3931263.17</v>
      </c>
      <c r="AC27" s="6">
        <v>1365665.88</v>
      </c>
      <c r="AD27" s="6">
        <v>899770</v>
      </c>
      <c r="AE27" s="6">
        <v>71884</v>
      </c>
      <c r="AF27" s="6">
        <v>38787</v>
      </c>
      <c r="AG27" s="6">
        <v>1496000</v>
      </c>
      <c r="AH27" s="6">
        <v>40200</v>
      </c>
      <c r="AI27" s="6">
        <v>1353500</v>
      </c>
      <c r="AJ27" s="6">
        <v>1316800</v>
      </c>
      <c r="AK27" s="6">
        <v>4400800</v>
      </c>
      <c r="AL27" s="6">
        <v>2852260</v>
      </c>
      <c r="AM27" s="6">
        <v>1471488</v>
      </c>
    </row>
    <row r="29" spans="1:40">
      <c r="A29" s="7" t="s">
        <v>113</v>
      </c>
      <c r="D29" s="7">
        <v>41373080.83</v>
      </c>
      <c r="E29" s="7">
        <v>9063925</v>
      </c>
      <c r="F29" s="7">
        <v>504840</v>
      </c>
      <c r="G29" s="7">
        <v>50600</v>
      </c>
      <c r="H29" s="7">
        <v>650000</v>
      </c>
      <c r="I29" s="7">
        <v>360261</v>
      </c>
      <c r="J29" s="7">
        <v>62924</v>
      </c>
      <c r="K29" s="7">
        <v>1008056</v>
      </c>
      <c r="L29" s="7">
        <v>1407040</v>
      </c>
      <c r="M29" s="7">
        <v>4858746</v>
      </c>
      <c r="N29" s="7">
        <v>450795</v>
      </c>
      <c r="O29" s="7">
        <v>42265.93</v>
      </c>
      <c r="P29" s="7">
        <v>631201.34</v>
      </c>
      <c r="Q29" s="7">
        <v>204592.85</v>
      </c>
      <c r="R29" s="7">
        <v>1878837</v>
      </c>
      <c r="S29" s="7">
        <v>80742</v>
      </c>
      <c r="T29" s="7">
        <v>123390</v>
      </c>
      <c r="U29" s="7">
        <v>3541</v>
      </c>
      <c r="V29" s="7">
        <v>2161.2</v>
      </c>
      <c r="W29" s="7">
        <v>295929</v>
      </c>
      <c r="X29" s="7">
        <v>301266</v>
      </c>
      <c r="Y29" s="7">
        <v>299956</v>
      </c>
      <c r="Z29" s="7">
        <v>207478</v>
      </c>
      <c r="AA29" s="7">
        <v>67600</v>
      </c>
      <c r="AB29" s="7">
        <v>3898101.33</v>
      </c>
      <c r="AC29" s="7">
        <v>1331153.18</v>
      </c>
      <c r="AD29" s="7">
        <v>826100</v>
      </c>
      <c r="AE29" s="7">
        <v>71884</v>
      </c>
      <c r="AF29" s="7">
        <v>38787</v>
      </c>
      <c r="AG29" s="7">
        <v>1425000</v>
      </c>
      <c r="AH29" s="7">
        <v>40200</v>
      </c>
      <c r="AI29" s="7">
        <v>1330920</v>
      </c>
      <c r="AJ29" s="7">
        <v>1285450</v>
      </c>
      <c r="AK29" s="7">
        <v>4310600</v>
      </c>
      <c r="AL29" s="7">
        <v>2800960</v>
      </c>
      <c r="AM29" s="7">
        <v>1457778</v>
      </c>
    </row>
    <row r="30" spans="1:40">
      <c r="A30" s="7" t="s">
        <v>114</v>
      </c>
      <c r="D30" s="7">
        <v>1211228.12</v>
      </c>
      <c r="E30" s="7">
        <v>311010</v>
      </c>
      <c r="F30" s="7">
        <v>16140</v>
      </c>
      <c r="G30" s="7">
        <v>2000</v>
      </c>
      <c r="H30" s="7">
        <v>46230</v>
      </c>
      <c r="I30" s="7">
        <v>14556</v>
      </c>
      <c r="J30" s="7">
        <v>8512</v>
      </c>
      <c r="K30" s="7">
        <v>26414</v>
      </c>
      <c r="L30" s="7">
        <v>49968</v>
      </c>
      <c r="M30" s="7">
        <v>107916</v>
      </c>
      <c r="N30" s="7">
        <v>8096</v>
      </c>
      <c r="O30" s="7"/>
      <c r="P30" s="7">
        <v>20455.05</v>
      </c>
      <c r="Q30" s="7">
        <v>4650.03</v>
      </c>
      <c r="R30" s="7">
        <v>79806</v>
      </c>
      <c r="S30" s="7">
        <v>14372</v>
      </c>
      <c r="T30" s="7">
        <v>2742</v>
      </c>
      <c r="U30" s="7"/>
      <c r="V30" s="7"/>
      <c r="W30" s="7">
        <v>4518</v>
      </c>
      <c r="X30" s="7">
        <v>31670.5</v>
      </c>
      <c r="Y30" s="7">
        <v>12152</v>
      </c>
      <c r="Z30" s="7">
        <v>21936</v>
      </c>
      <c r="AA30" s="7">
        <v>6600</v>
      </c>
      <c r="AB30" s="7">
        <v>33161.84</v>
      </c>
      <c r="AC30" s="7">
        <v>34512.7</v>
      </c>
      <c r="AD30" s="7">
        <v>73670</v>
      </c>
      <c r="AE30" s="7"/>
      <c r="AF30" s="7"/>
      <c r="AG30" s="7">
        <v>71000</v>
      </c>
      <c r="AH30" s="7"/>
      <c r="AI30" s="7">
        <v>22580</v>
      </c>
      <c r="AJ30" s="7">
        <v>31350</v>
      </c>
      <c r="AK30" s="7">
        <v>90200</v>
      </c>
      <c r="AL30" s="7">
        <v>51300</v>
      </c>
      <c r="AM30" s="7">
        <v>13710</v>
      </c>
    </row>
    <row r="31" s="1" customFormat="1" ht="36" customHeight="1" spans="1:40">
      <c r="A31" s="8"/>
      <c r="B31" s="8"/>
      <c r="C31" s="9" t="s">
        <v>115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 t="s">
        <v>116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 t="s">
        <v>117</v>
      </c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8"/>
    </row>
    <row r="32" spans="1:40">
      <c r="E32">
        <f t="shared" ref="E32:AM32" si="0">E27-E29-E30</f>
        <v>0</v>
      </c>
      <c r="F32">
        <f t="shared" si="0"/>
        <v>0</v>
      </c>
      <c r="G32">
        <f t="shared" si="0"/>
        <v>0</v>
      </c>
      <c r="H32">
        <f t="shared" si="0"/>
        <v>0</v>
      </c>
      <c r="I32">
        <f t="shared" si="0"/>
        <v>0</v>
      </c>
      <c r="J32">
        <f t="shared" si="0"/>
        <v>0</v>
      </c>
      <c r="K32">
        <f t="shared" si="0"/>
        <v>0</v>
      </c>
      <c r="L32">
        <f t="shared" si="0"/>
        <v>0</v>
      </c>
      <c r="M32">
        <f t="shared" si="0"/>
        <v>0</v>
      </c>
      <c r="N32">
        <f t="shared" si="0"/>
        <v>0</v>
      </c>
      <c r="O32">
        <f t="shared" si="0"/>
        <v>0</v>
      </c>
      <c r="Q32">
        <f t="shared" si="0"/>
        <v>0</v>
      </c>
      <c r="R32">
        <f t="shared" si="0"/>
        <v>0</v>
      </c>
      <c r="S32">
        <f t="shared" si="0"/>
        <v>0</v>
      </c>
      <c r="T32">
        <f t="shared" si="0"/>
        <v>0</v>
      </c>
      <c r="U32">
        <f t="shared" si="0"/>
        <v>0</v>
      </c>
      <c r="V32">
        <f t="shared" si="0"/>
        <v>0</v>
      </c>
      <c r="W32">
        <f t="shared" si="0"/>
        <v>0</v>
      </c>
      <c r="X32">
        <f t="shared" si="0"/>
        <v>0</v>
      </c>
      <c r="Y32">
        <f t="shared" si="0"/>
        <v>0</v>
      </c>
      <c r="Z32">
        <f t="shared" si="0"/>
        <v>0</v>
      </c>
      <c r="AA32">
        <f t="shared" si="0"/>
        <v>0</v>
      </c>
      <c r="AC32">
        <f t="shared" si="0"/>
        <v>0</v>
      </c>
      <c r="AD32">
        <f t="shared" si="0"/>
        <v>0</v>
      </c>
      <c r="AE32">
        <f t="shared" si="0"/>
        <v>0</v>
      </c>
      <c r="AF32">
        <f t="shared" si="0"/>
        <v>0</v>
      </c>
      <c r="AG32">
        <f t="shared" si="0"/>
        <v>0</v>
      </c>
      <c r="AH32">
        <f t="shared" si="0"/>
        <v>0</v>
      </c>
      <c r="AI32">
        <f t="shared" si="0"/>
        <v>0</v>
      </c>
      <c r="AJ32">
        <f t="shared" si="0"/>
        <v>0</v>
      </c>
      <c r="AK32">
        <f t="shared" si="0"/>
        <v>0</v>
      </c>
      <c r="AL32">
        <f t="shared" si="0"/>
        <v>0</v>
      </c>
      <c r="AM32">
        <f t="shared" si="0"/>
        <v>0</v>
      </c>
    </row>
  </sheetData>
  <mergeCells count="10">
    <mergeCell ref="A1:N1"/>
    <mergeCell ref="O1:AA1"/>
    <mergeCell ref="AB1:AM1"/>
    <mergeCell ref="C31:N31"/>
    <mergeCell ref="O31:AA31"/>
    <mergeCell ref="AB31:AM31"/>
    <mergeCell ref="A2:A3"/>
    <mergeCell ref="B2:B3"/>
    <mergeCell ref="C2:C3"/>
    <mergeCell ref="D2:D3"/>
  </mergeCells>
  <printOptions horizontalCentered="1"/>
  <pageMargins left="0.306944444444444" right="0.306944444444444" top="0.751388888888889" bottom="0.554861111111111" header="0.298611111111111" footer="0.298611111111111"/>
  <pageSetup paperSize="9" scale="71" fitToHeight="0" orientation="landscape" horizontalDpi="600"/>
  <headerFooter>
    <oddFooter>&amp;C第 &amp;P 页</oddFooter>
  </headerFooter>
  <ignoredErrors>
    <ignoredError sqref="B1:D1 A2:D27 R1:W2 AD1:AD2 R4:W27 AD4:AD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金寨县2026-08-01至2026-09-01补贴项目汇总表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一米阳光</cp:lastModifiedBy>
  <dcterms:created xsi:type="dcterms:W3CDTF">2026-09-01T07:32:00Z</dcterms:created>
  <dcterms:modified xsi:type="dcterms:W3CDTF">2026-09-01T08:30:11Z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9C8D9D42DB1C4A40B567840379F3B946_13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